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955" windowHeight="11760" activeTab="0"/>
  </bookViews>
  <sheets>
    <sheet name="総合団体" sheetId="1" r:id="rId1"/>
    <sheet name="種目団体" sheetId="2" r:id="rId2"/>
    <sheet name="10ｍ" sheetId="3" r:id="rId3"/>
    <sheet name="50ｍ3×" sheetId="4" r:id="rId4"/>
    <sheet name="50ｍＰ" sheetId="5" r:id="rId5"/>
    <sheet name="ファイナル" sheetId="6" r:id="rId6"/>
  </sheets>
  <definedNames/>
  <calcPr fullCalcOnLoad="1"/>
</workbook>
</file>

<file path=xl/sharedStrings.xml><?xml version="1.0" encoding="utf-8"?>
<sst xmlns="http://schemas.openxmlformats.org/spreadsheetml/2006/main" count="391" uniqueCount="147">
  <si>
    <t>東洋大学</t>
  </si>
  <si>
    <t>点</t>
  </si>
  <si>
    <t>Ｓ１</t>
  </si>
  <si>
    <t>Ｓ２</t>
  </si>
  <si>
    <t>Ｓ３</t>
  </si>
  <si>
    <t>Ｓ４</t>
  </si>
  <si>
    <t>Ｓ５</t>
  </si>
  <si>
    <t>Ｓ６</t>
  </si>
  <si>
    <t>得　点</t>
  </si>
  <si>
    <t>x</t>
  </si>
  <si>
    <t>合計</t>
  </si>
  <si>
    <t>Ｐ１</t>
  </si>
  <si>
    <t>Ｐ２</t>
  </si>
  <si>
    <t>Ｋ１</t>
  </si>
  <si>
    <t>Ｋ２</t>
  </si>
  <si>
    <t>Ｐ３</t>
  </si>
  <si>
    <t>Ｐ４</t>
  </si>
  <si>
    <t>Ｐ５</t>
  </si>
  <si>
    <t>Ｐ６</t>
  </si>
  <si>
    <t>氏名</t>
  </si>
  <si>
    <t>S1</t>
  </si>
  <si>
    <t>S2</t>
  </si>
  <si>
    <t>S3</t>
  </si>
  <si>
    <t>S4</t>
  </si>
  <si>
    <t>Xの数</t>
  </si>
  <si>
    <t>S5</t>
  </si>
  <si>
    <t>S6</t>
  </si>
  <si>
    <t>P1</t>
  </si>
  <si>
    <t>P2</t>
  </si>
  <si>
    <t>K1</t>
  </si>
  <si>
    <t>K2</t>
  </si>
  <si>
    <t>10mS60団体</t>
  </si>
  <si>
    <t>P3</t>
  </si>
  <si>
    <t>P4</t>
  </si>
  <si>
    <t>P5</t>
  </si>
  <si>
    <t>P6</t>
  </si>
  <si>
    <t>総合団体</t>
  </si>
  <si>
    <t>総合計</t>
  </si>
  <si>
    <t>10mS60</t>
  </si>
  <si>
    <t>坂田　敬聖</t>
  </si>
  <si>
    <t>眞野　掌</t>
  </si>
  <si>
    <t>平野　央</t>
  </si>
  <si>
    <t>50m3x40</t>
  </si>
  <si>
    <t>Ｐ２</t>
  </si>
  <si>
    <t>Ｐ３</t>
  </si>
  <si>
    <t>Ｐ４</t>
  </si>
  <si>
    <t>小山　将太郎</t>
  </si>
  <si>
    <t>Ｋ２</t>
  </si>
  <si>
    <t>Ｋ３</t>
  </si>
  <si>
    <t>Ｋ４</t>
  </si>
  <si>
    <t>Ｐ２</t>
  </si>
  <si>
    <t>Ｐ３</t>
  </si>
  <si>
    <t>Ｐ４</t>
  </si>
  <si>
    <t>Ｋ２</t>
  </si>
  <si>
    <t>Ｋ３</t>
  </si>
  <si>
    <t>Ｋ４</t>
  </si>
  <si>
    <t>Ｐ２</t>
  </si>
  <si>
    <t>Ｐ３</t>
  </si>
  <si>
    <t>Ｐ４</t>
  </si>
  <si>
    <t>　</t>
  </si>
  <si>
    <t>Ｋ４</t>
  </si>
  <si>
    <t>50mP60</t>
  </si>
  <si>
    <t>総合計</t>
  </si>
  <si>
    <t>10mS40</t>
  </si>
  <si>
    <t>片山　智愛</t>
  </si>
  <si>
    <t>砥石　真衣</t>
  </si>
  <si>
    <t>50m3x20</t>
  </si>
  <si>
    <t>高橋　沙織</t>
  </si>
  <si>
    <t>種目団体</t>
  </si>
  <si>
    <t>3×40団体</t>
  </si>
  <si>
    <t>P60団体</t>
  </si>
  <si>
    <t>10mS40団体</t>
  </si>
  <si>
    <t>3×20団体</t>
  </si>
  <si>
    <t>１０ｍS６０個人</t>
  </si>
  <si>
    <t>氏名</t>
  </si>
  <si>
    <t>Ｓ１</t>
  </si>
  <si>
    <t>Ｓ２</t>
  </si>
  <si>
    <t>Ｓ３</t>
  </si>
  <si>
    <t>Ｓ４</t>
  </si>
  <si>
    <t>Ｓ５</t>
  </si>
  <si>
    <t>Ｓ６</t>
  </si>
  <si>
    <t>計</t>
  </si>
  <si>
    <t>Ｘ</t>
  </si>
  <si>
    <t>順位</t>
  </si>
  <si>
    <t>齋藤　翔</t>
  </si>
  <si>
    <t>田平　篤志</t>
  </si>
  <si>
    <t>浦野　竜資</t>
  </si>
  <si>
    <t>大村　智洋</t>
  </si>
  <si>
    <t>大関　隼平</t>
  </si>
  <si>
    <t>１０ｍS４０個人</t>
  </si>
  <si>
    <t>松尾　佑莉</t>
  </si>
  <si>
    <t>※太字は団体レギュラー</t>
  </si>
  <si>
    <t>3×40M個人</t>
  </si>
  <si>
    <t>P1</t>
  </si>
  <si>
    <t>P3</t>
  </si>
  <si>
    <t>P4</t>
  </si>
  <si>
    <t>点</t>
  </si>
  <si>
    <t>平成24年度関東学生ライフル射撃選手権春季大会</t>
  </si>
  <si>
    <t>小林　佑誠</t>
  </si>
  <si>
    <t>大関　亮平</t>
  </si>
  <si>
    <t>大室　明史</t>
  </si>
  <si>
    <t>大森　智文</t>
  </si>
  <si>
    <t>伊藤　純也</t>
  </si>
  <si>
    <t>新里　江平</t>
  </si>
  <si>
    <t>梅山　俊介</t>
  </si>
  <si>
    <t>三島　結衣</t>
  </si>
  <si>
    <t>武田　美紅</t>
  </si>
  <si>
    <t>高橋　沙織</t>
  </si>
  <si>
    <t>武田　美紅</t>
  </si>
  <si>
    <t>　２位</t>
  </si>
  <si>
    <t>平成24年度関東学生ライフル射撃選手権春季大会</t>
  </si>
  <si>
    <t>3×20W個人</t>
  </si>
  <si>
    <t>2位</t>
  </si>
  <si>
    <t>3位</t>
  </si>
  <si>
    <t>1673点</t>
  </si>
  <si>
    <t>1161点</t>
  </si>
  <si>
    <t>3234点</t>
  </si>
  <si>
    <t>1711点</t>
  </si>
  <si>
    <t>1695点</t>
  </si>
  <si>
    <t>５位</t>
  </si>
  <si>
    <t>5位</t>
  </si>
  <si>
    <t>素点</t>
  </si>
  <si>
    <t>合計　</t>
  </si>
  <si>
    <t>所属</t>
  </si>
  <si>
    <t>清水　綾乃</t>
  </si>
  <si>
    <t>樋口　咲希</t>
  </si>
  <si>
    <t>渡邊　奈奈</t>
  </si>
  <si>
    <t>海蔵　昌子</t>
  </si>
  <si>
    <t>佐藤　泉美</t>
  </si>
  <si>
    <t>生駒　早織</t>
  </si>
  <si>
    <t>早川　和希</t>
  </si>
  <si>
    <t>中央</t>
  </si>
  <si>
    <t>東洋</t>
  </si>
  <si>
    <t>明治</t>
  </si>
  <si>
    <t>日本</t>
  </si>
  <si>
    <t>法政</t>
  </si>
  <si>
    <t>総合計</t>
  </si>
  <si>
    <t>10ｍS40ファイナル</t>
  </si>
  <si>
    <t>湯浅　菜月</t>
  </si>
  <si>
    <t>小泉茉優</t>
  </si>
  <si>
    <t>立教</t>
  </si>
  <si>
    <t>三石　さゆり</t>
  </si>
  <si>
    <t>山田　穂波</t>
  </si>
  <si>
    <t>５０ｍP６０MW個人</t>
  </si>
  <si>
    <t>6位</t>
  </si>
  <si>
    <t>4位</t>
  </si>
  <si>
    <t xml:space="preserve"> 50m3×20ファイナル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</si>
</sst>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8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u val="single"/>
      <sz val="8.8"/>
      <color indexed="20"/>
      <name val="ＭＳ Ｐゴシック"/>
      <family val="3"/>
    </font>
    <font>
      <sz val="11"/>
      <color indexed="17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b/>
      <sz val="20"/>
      <color indexed="8"/>
      <name val="ＭＳ Ｐゴシック"/>
      <family val="3"/>
    </font>
    <font>
      <b/>
      <sz val="18"/>
      <name val="ＭＳ Ｐゴシック"/>
      <family val="3"/>
    </font>
    <font>
      <b/>
      <sz val="18"/>
      <name val="ＭＳ ゴシック"/>
      <family val="3"/>
    </font>
    <font>
      <b/>
      <sz val="12"/>
      <name val="ＭＳ 明朝"/>
      <family val="1"/>
    </font>
    <font>
      <b/>
      <sz val="14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b/>
      <sz val="11"/>
      <name val="ＭＳ Ｐゴシック"/>
      <family val="3"/>
    </font>
    <font>
      <b/>
      <sz val="18"/>
      <name val="ＭＳ 明朝"/>
      <family val="1"/>
    </font>
    <font>
      <sz val="18"/>
      <name val="ＭＳ ゴシック"/>
      <family val="3"/>
    </font>
    <font>
      <b/>
      <sz val="20"/>
      <name val="ＭＳ 明朝"/>
      <family val="1"/>
    </font>
    <font>
      <b/>
      <sz val="20"/>
      <name val="ＭＳ Ｐ明朝"/>
      <family val="1"/>
    </font>
    <font>
      <b/>
      <sz val="20"/>
      <color indexed="8"/>
      <name val="ＭＳ Ｐ明朝"/>
      <family val="1"/>
    </font>
    <font>
      <sz val="14"/>
      <name val="ＭＳ Ｐゴシック"/>
      <family val="3"/>
    </font>
    <font>
      <sz val="20"/>
      <name val="ＭＳ Ｐゴシック"/>
      <family val="3"/>
    </font>
    <font>
      <b/>
      <sz val="14"/>
      <color indexed="12"/>
      <name val="ＭＳ 明朝"/>
      <family val="1"/>
    </font>
    <font>
      <b/>
      <sz val="16"/>
      <color indexed="10"/>
      <name val="ＭＳ 明朝"/>
      <family val="1"/>
    </font>
    <font>
      <b/>
      <sz val="16"/>
      <color rgb="FFFF0000"/>
      <name val="ＭＳ 明朝"/>
      <family val="1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 diagonalDown="1">
      <left style="thin"/>
      <right style="thin"/>
      <top style="thin"/>
      <bottom style="thin"/>
      <diagonal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 diagonalDown="1">
      <left style="thin"/>
      <right style="thin"/>
      <top style="medium"/>
      <bottom style="thin"/>
      <diagonal style="thick"/>
    </border>
    <border>
      <left style="thin"/>
      <right style="medium"/>
      <top style="thin"/>
      <bottom style="medium"/>
    </border>
    <border diagonalDown="1">
      <left style="thin"/>
      <right style="thin"/>
      <top style="thin"/>
      <bottom style="thin"/>
      <diagonal style="thick"/>
    </border>
    <border diagonalDown="1">
      <left style="thin"/>
      <right style="thin"/>
      <top style="thin"/>
      <bottom style="medium"/>
      <diagonal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1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38" borderId="1" applyNumberFormat="0" applyAlignment="0" applyProtection="0"/>
    <xf numFmtId="0" fontId="4" fillId="39" borderId="1" applyNumberFormat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42" borderId="2" applyNumberFormat="0" applyFont="0" applyAlignment="0" applyProtection="0"/>
    <xf numFmtId="0" fontId="0" fillId="43" borderId="2" applyNumberFormat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44" borderId="4" applyNumberFormat="0" applyAlignment="0" applyProtection="0"/>
    <xf numFmtId="0" fontId="9" fillId="45" borderId="4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5" fillId="44" borderId="9" applyNumberFormat="0" applyAlignment="0" applyProtection="0"/>
    <xf numFmtId="0" fontId="15" fillId="45" borderId="9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12" borderId="4" applyNumberFormat="0" applyAlignment="0" applyProtection="0"/>
    <xf numFmtId="0" fontId="17" fillId="13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0" fontId="25" fillId="0" borderId="10" xfId="101" applyFont="1" applyFill="1" applyBorder="1" applyAlignment="1" applyProtection="1">
      <alignment horizontal="left" vertical="center"/>
      <protection/>
    </xf>
    <xf numFmtId="0" fontId="26" fillId="0" borderId="11" xfId="101" applyFont="1" applyFill="1" applyBorder="1" applyAlignment="1" applyProtection="1">
      <alignment horizontal="center" vertical="center"/>
      <protection/>
    </xf>
    <xf numFmtId="0" fontId="26" fillId="0" borderId="12" xfId="101" applyFont="1" applyFill="1" applyBorder="1" applyAlignment="1" applyProtection="1">
      <alignment horizontal="center" vertical="center"/>
      <protection/>
    </xf>
    <xf numFmtId="0" fontId="26" fillId="0" borderId="13" xfId="101" applyFont="1" applyFill="1" applyBorder="1" applyAlignment="1" applyProtection="1">
      <alignment horizontal="center" vertical="center"/>
      <protection/>
    </xf>
    <xf numFmtId="0" fontId="27" fillId="0" borderId="11" xfId="0" applyFont="1" applyFill="1" applyBorder="1" applyAlignment="1">
      <alignment horizontal="center" vertical="center" shrinkToFit="1"/>
    </xf>
    <xf numFmtId="0" fontId="28" fillId="0" borderId="12" xfId="108" applyFont="1" applyFill="1" applyBorder="1" applyAlignment="1" applyProtection="1">
      <alignment horizontal="center"/>
      <protection/>
    </xf>
    <xf numFmtId="0" fontId="27" fillId="0" borderId="11" xfId="101" applyFont="1" applyFill="1" applyBorder="1" applyAlignment="1">
      <alignment horizontal="center" vertical="center" shrinkToFit="1"/>
      <protection/>
    </xf>
    <xf numFmtId="0" fontId="29" fillId="0" borderId="12" xfId="108" applyFont="1" applyFill="1" applyBorder="1" applyAlignment="1" applyProtection="1">
      <alignment horizontal="center"/>
      <protection/>
    </xf>
    <xf numFmtId="0" fontId="27" fillId="0" borderId="11" xfId="110" applyFont="1" applyFill="1" applyBorder="1" applyAlignment="1">
      <alignment horizontal="center" vertical="center" shrinkToFit="1"/>
      <protection/>
    </xf>
    <xf numFmtId="0" fontId="18" fillId="0" borderId="11" xfId="110" applyFont="1" applyFill="1" applyBorder="1" applyAlignment="1">
      <alignment horizontal="center" vertical="center" shrinkToFit="1"/>
      <protection/>
    </xf>
    <xf numFmtId="0" fontId="29" fillId="0" borderId="12" xfId="101" applyFont="1" applyFill="1" applyBorder="1" applyAlignment="1">
      <alignment horizontal="center"/>
      <protection/>
    </xf>
    <xf numFmtId="0" fontId="18" fillId="0" borderId="11" xfId="101" applyFont="1" applyFill="1" applyBorder="1" applyAlignment="1">
      <alignment horizontal="center" vertical="center" shrinkToFit="1"/>
      <protection/>
    </xf>
    <xf numFmtId="0" fontId="18" fillId="0" borderId="14" xfId="101" applyFont="1" applyFill="1" applyBorder="1" applyAlignment="1">
      <alignment horizontal="center" vertical="center" shrinkToFit="1"/>
      <protection/>
    </xf>
    <xf numFmtId="0" fontId="28" fillId="0" borderId="13" xfId="108" applyFont="1" applyFill="1" applyBorder="1" applyAlignment="1" applyProtection="1">
      <alignment horizontal="center"/>
      <protection/>
    </xf>
    <xf numFmtId="0" fontId="27" fillId="0" borderId="14" xfId="0" applyFont="1" applyFill="1" applyBorder="1" applyAlignment="1">
      <alignment horizontal="center" vertical="center" shrinkToFit="1"/>
    </xf>
    <xf numFmtId="0" fontId="28" fillId="0" borderId="15" xfId="108" applyFont="1" applyFill="1" applyBorder="1" applyAlignment="1" applyProtection="1">
      <alignment horizontal="center"/>
      <protection/>
    </xf>
    <xf numFmtId="0" fontId="30" fillId="0" borderId="16" xfId="0" applyFont="1" applyBorder="1" applyAlignment="1">
      <alignment vertical="center"/>
    </xf>
    <xf numFmtId="0" fontId="25" fillId="0" borderId="13" xfId="101" applyFont="1" applyFill="1" applyBorder="1" applyAlignment="1" applyProtection="1">
      <alignment horizontal="left" vertical="center"/>
      <protection/>
    </xf>
    <xf numFmtId="0" fontId="26" fillId="0" borderId="11" xfId="0" applyFont="1" applyFill="1" applyBorder="1" applyAlignment="1" applyProtection="1">
      <alignment horizontal="center" vertical="center"/>
      <protection/>
    </xf>
    <xf numFmtId="0" fontId="26" fillId="0" borderId="12" xfId="0" applyFont="1" applyFill="1" applyBorder="1" applyAlignment="1" applyProtection="1">
      <alignment horizontal="center" vertical="center"/>
      <protection/>
    </xf>
    <xf numFmtId="0" fontId="26" fillId="0" borderId="13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>
      <alignment vertical="center"/>
    </xf>
    <xf numFmtId="0" fontId="29" fillId="0" borderId="15" xfId="108" applyFont="1" applyFill="1" applyBorder="1" applyAlignment="1" applyProtection="1">
      <alignment horizontal="center"/>
      <protection/>
    </xf>
    <xf numFmtId="0" fontId="31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9" fillId="0" borderId="13" xfId="108" applyFont="1" applyFill="1" applyBorder="1" applyAlignment="1" applyProtection="1">
      <alignment horizontal="center"/>
      <protection/>
    </xf>
    <xf numFmtId="0" fontId="23" fillId="0" borderId="0" xfId="0" applyFont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 shrinkToFit="1"/>
    </xf>
    <xf numFmtId="0" fontId="14" fillId="0" borderId="10" xfId="0" applyFont="1" applyBorder="1" applyAlignment="1">
      <alignment horizontal="center" vertical="center"/>
    </xf>
    <xf numFmtId="0" fontId="26" fillId="0" borderId="17" xfId="0" applyFont="1" applyFill="1" applyBorder="1" applyAlignment="1" applyProtection="1">
      <alignment horizontal="center" vertical="center"/>
      <protection/>
    </xf>
    <xf numFmtId="0" fontId="26" fillId="0" borderId="18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 shrinkToFit="1"/>
    </xf>
    <xf numFmtId="0" fontId="29" fillId="0" borderId="16" xfId="101" applyFont="1" applyFill="1" applyBorder="1" applyAlignment="1">
      <alignment horizontal="center"/>
      <protection/>
    </xf>
    <xf numFmtId="0" fontId="28" fillId="0" borderId="0" xfId="108" applyFont="1" applyFill="1" applyBorder="1" applyAlignment="1" applyProtection="1">
      <alignment horizontal="center"/>
      <protection/>
    </xf>
    <xf numFmtId="0" fontId="27" fillId="0" borderId="0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 shrinkToFit="1"/>
    </xf>
    <xf numFmtId="0" fontId="27" fillId="0" borderId="12" xfId="110" applyFont="1" applyFill="1" applyBorder="1" applyAlignment="1">
      <alignment horizontal="center" vertical="center" shrinkToFit="1"/>
      <protection/>
    </xf>
    <xf numFmtId="0" fontId="18" fillId="0" borderId="12" xfId="0" applyFont="1" applyFill="1" applyBorder="1" applyAlignment="1">
      <alignment horizontal="center" vertical="center" shrinkToFit="1"/>
    </xf>
    <xf numFmtId="0" fontId="18" fillId="0" borderId="12" xfId="110" applyFont="1" applyFill="1" applyBorder="1" applyAlignment="1">
      <alignment horizontal="center" vertical="center" shrinkToFit="1"/>
      <protection/>
    </xf>
    <xf numFmtId="0" fontId="18" fillId="0" borderId="12" xfId="101" applyFont="1" applyFill="1" applyBorder="1" applyAlignment="1">
      <alignment horizontal="center" vertical="center" shrinkToFit="1"/>
      <protection/>
    </xf>
    <xf numFmtId="0" fontId="27" fillId="0" borderId="13" xfId="0" applyFont="1" applyFill="1" applyBorder="1" applyAlignment="1">
      <alignment horizontal="center" vertical="center" shrinkToFit="1"/>
    </xf>
    <xf numFmtId="0" fontId="27" fillId="0" borderId="13" xfId="110" applyFont="1" applyFill="1" applyBorder="1" applyAlignment="1">
      <alignment horizontal="center" vertical="center" shrinkToFit="1"/>
      <protection/>
    </xf>
    <xf numFmtId="0" fontId="18" fillId="0" borderId="13" xfId="0" applyFont="1" applyFill="1" applyBorder="1" applyAlignment="1">
      <alignment horizontal="center" vertical="center" shrinkToFit="1"/>
    </xf>
    <xf numFmtId="0" fontId="18" fillId="0" borderId="13" xfId="110" applyFont="1" applyFill="1" applyBorder="1" applyAlignment="1">
      <alignment horizontal="center" vertical="center" shrinkToFit="1"/>
      <protection/>
    </xf>
    <xf numFmtId="0" fontId="36" fillId="0" borderId="11" xfId="0" applyFont="1" applyBorder="1" applyAlignment="1">
      <alignment horizontal="center" vertical="center"/>
    </xf>
    <xf numFmtId="0" fontId="18" fillId="0" borderId="13" xfId="101" applyFont="1" applyFill="1" applyBorder="1" applyAlignment="1">
      <alignment horizontal="center" vertical="center" shrinkToFit="1"/>
      <protection/>
    </xf>
    <xf numFmtId="0" fontId="18" fillId="0" borderId="15" xfId="0" applyFont="1" applyFill="1" applyBorder="1" applyAlignment="1">
      <alignment horizontal="center" vertical="center" shrinkToFit="1"/>
    </xf>
    <xf numFmtId="0" fontId="27" fillId="0" borderId="15" xfId="0" applyFont="1" applyFill="1" applyBorder="1" applyAlignment="1">
      <alignment horizontal="center" vertical="center" shrinkToFit="1"/>
    </xf>
    <xf numFmtId="0" fontId="18" fillId="0" borderId="20" xfId="0" applyFont="1" applyFill="1" applyBorder="1" applyAlignment="1">
      <alignment horizontal="center" vertical="center" shrinkToFit="1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27" fillId="0" borderId="12" xfId="101" applyFont="1" applyFill="1" applyBorder="1" applyAlignment="1">
      <alignment horizontal="center" vertical="center" shrinkToFit="1"/>
      <protection/>
    </xf>
    <xf numFmtId="0" fontId="27" fillId="0" borderId="15" xfId="101" applyFont="1" applyFill="1" applyBorder="1" applyAlignment="1">
      <alignment horizontal="center" vertical="center" shrinkToFit="1"/>
      <protection/>
    </xf>
    <xf numFmtId="0" fontId="18" fillId="0" borderId="15" xfId="101" applyFont="1" applyFill="1" applyBorder="1" applyAlignment="1">
      <alignment horizontal="center" vertical="center" shrinkToFit="1"/>
      <protection/>
    </xf>
    <xf numFmtId="0" fontId="29" fillId="0" borderId="15" xfId="101" applyFont="1" applyFill="1" applyBorder="1" applyAlignment="1">
      <alignment horizontal="center"/>
      <protection/>
    </xf>
    <xf numFmtId="0" fontId="27" fillId="0" borderId="15" xfId="110" applyFont="1" applyFill="1" applyBorder="1" applyAlignment="1">
      <alignment horizontal="center" vertical="center" shrinkToFit="1"/>
      <protection/>
    </xf>
    <xf numFmtId="0" fontId="28" fillId="0" borderId="11" xfId="108" applyFont="1" applyFill="1" applyBorder="1" applyAlignment="1" applyProtection="1">
      <alignment horizontal="center"/>
      <protection/>
    </xf>
    <xf numFmtId="0" fontId="28" fillId="0" borderId="14" xfId="108" applyFont="1" applyFill="1" applyBorder="1" applyAlignment="1" applyProtection="1">
      <alignment horizontal="center"/>
      <protection/>
    </xf>
    <xf numFmtId="0" fontId="27" fillId="0" borderId="0" xfId="0" applyFont="1" applyFill="1" applyBorder="1" applyAlignment="1">
      <alignment horizontal="center" vertical="center" shrinkToFit="1"/>
    </xf>
    <xf numFmtId="0" fontId="31" fillId="0" borderId="23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4" fillId="0" borderId="24" xfId="0" applyFont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 shrinkToFit="1"/>
    </xf>
    <xf numFmtId="0" fontId="27" fillId="0" borderId="26" xfId="0" applyFont="1" applyFill="1" applyBorder="1" applyAlignment="1">
      <alignment horizontal="center" vertical="center" shrinkToFit="1"/>
    </xf>
    <xf numFmtId="0" fontId="14" fillId="0" borderId="18" xfId="0" applyFont="1" applyFill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28" fillId="0" borderId="27" xfId="108" applyFont="1" applyFill="1" applyBorder="1" applyAlignment="1" applyProtection="1">
      <alignment horizontal="center"/>
      <protection/>
    </xf>
    <xf numFmtId="0" fontId="38" fillId="0" borderId="12" xfId="0" applyFont="1" applyFill="1" applyBorder="1" applyAlignment="1">
      <alignment horizontal="center" vertical="center" shrinkToFit="1"/>
    </xf>
    <xf numFmtId="176" fontId="28" fillId="0" borderId="12" xfId="108" applyNumberFormat="1" applyFont="1" applyFill="1" applyBorder="1" applyAlignment="1" applyProtection="1">
      <alignment horizontal="center"/>
      <protection/>
    </xf>
    <xf numFmtId="176" fontId="39" fillId="0" borderId="12" xfId="108" applyNumberFormat="1" applyFont="1" applyFill="1" applyBorder="1" applyAlignment="1" applyProtection="1">
      <alignment horizontal="center"/>
      <protection/>
    </xf>
    <xf numFmtId="0" fontId="39" fillId="0" borderId="12" xfId="108" applyFont="1" applyFill="1" applyBorder="1" applyAlignment="1" applyProtection="1">
      <alignment horizontal="center"/>
      <protection/>
    </xf>
    <xf numFmtId="0" fontId="30" fillId="0" borderId="28" xfId="0" applyFont="1" applyBorder="1" applyAlignment="1">
      <alignment horizontal="center" vertical="center"/>
    </xf>
    <xf numFmtId="177" fontId="28" fillId="0" borderId="12" xfId="108" applyNumberFormat="1" applyFont="1" applyFill="1" applyBorder="1" applyAlignment="1" applyProtection="1">
      <alignment horizontal="right"/>
      <protection/>
    </xf>
    <xf numFmtId="0" fontId="27" fillId="0" borderId="29" xfId="0" applyFont="1" applyFill="1" applyBorder="1" applyAlignment="1">
      <alignment horizontal="center" vertical="center" shrinkToFit="1"/>
    </xf>
    <xf numFmtId="0" fontId="28" fillId="0" borderId="30" xfId="108" applyFont="1" applyFill="1" applyBorder="1" applyAlignment="1" applyProtection="1">
      <alignment horizontal="center"/>
      <protection/>
    </xf>
    <xf numFmtId="0" fontId="28" fillId="0" borderId="31" xfId="108" applyFont="1" applyFill="1" applyBorder="1" applyAlignment="1" applyProtection="1">
      <alignment horizontal="center"/>
      <protection/>
    </xf>
    <xf numFmtId="0" fontId="29" fillId="0" borderId="20" xfId="108" applyFont="1" applyFill="1" applyBorder="1" applyAlignment="1" applyProtection="1">
      <alignment horizontal="center"/>
      <protection/>
    </xf>
    <xf numFmtId="176" fontId="40" fillId="0" borderId="12" xfId="108" applyNumberFormat="1" applyFont="1" applyFill="1" applyBorder="1" applyAlignment="1" applyProtection="1">
      <alignment horizontal="center"/>
      <protection/>
    </xf>
    <xf numFmtId="0" fontId="40" fillId="0" borderId="12" xfId="108" applyFont="1" applyFill="1" applyBorder="1" applyAlignment="1" applyProtection="1">
      <alignment horizontal="center"/>
      <protection/>
    </xf>
    <xf numFmtId="177" fontId="28" fillId="0" borderId="13" xfId="108" applyNumberFormat="1" applyFont="1" applyFill="1" applyBorder="1" applyAlignment="1" applyProtection="1">
      <alignment horizontal="right"/>
      <protection/>
    </xf>
    <xf numFmtId="0" fontId="38" fillId="0" borderId="15" xfId="0" applyFont="1" applyFill="1" applyBorder="1" applyAlignment="1">
      <alignment horizontal="center" vertical="center" shrinkToFit="1"/>
    </xf>
    <xf numFmtId="0" fontId="39" fillId="0" borderId="15" xfId="108" applyFont="1" applyFill="1" applyBorder="1" applyAlignment="1" applyProtection="1">
      <alignment horizontal="center"/>
      <protection/>
    </xf>
    <xf numFmtId="176" fontId="39" fillId="0" borderId="15" xfId="108" applyNumberFormat="1" applyFont="1" applyFill="1" applyBorder="1" applyAlignment="1" applyProtection="1">
      <alignment horizontal="center"/>
      <protection/>
    </xf>
    <xf numFmtId="176" fontId="28" fillId="0" borderId="15" xfId="108" applyNumberFormat="1" applyFont="1" applyFill="1" applyBorder="1" applyAlignment="1" applyProtection="1">
      <alignment horizontal="center"/>
      <protection/>
    </xf>
    <xf numFmtId="177" fontId="28" fillId="0" borderId="20" xfId="108" applyNumberFormat="1" applyFont="1" applyFill="1" applyBorder="1" applyAlignment="1" applyProtection="1">
      <alignment horizontal="right"/>
      <protection/>
    </xf>
    <xf numFmtId="0" fontId="21" fillId="0" borderId="0" xfId="101" applyFont="1" applyFill="1" applyBorder="1" applyAlignment="1">
      <alignment horizontal="center" vertical="center"/>
      <protection/>
    </xf>
    <xf numFmtId="0" fontId="23" fillId="0" borderId="0" xfId="109" applyFont="1" applyAlignment="1">
      <alignment horizontal="center" vertical="center"/>
      <protection/>
    </xf>
    <xf numFmtId="0" fontId="28" fillId="0" borderId="13" xfId="101" applyFont="1" applyFill="1" applyBorder="1" applyAlignment="1" applyProtection="1">
      <alignment horizontal="center" vertical="center"/>
      <protection/>
    </xf>
    <xf numFmtId="0" fontId="28" fillId="0" borderId="20" xfId="101" applyFont="1" applyFill="1" applyBorder="1" applyAlignment="1" applyProtection="1">
      <alignment horizontal="center" vertical="center"/>
      <protection/>
    </xf>
    <xf numFmtId="0" fontId="24" fillId="0" borderId="11" xfId="101" applyFont="1" applyFill="1" applyBorder="1" applyAlignment="1" applyProtection="1">
      <alignment horizontal="center" vertical="center"/>
      <protection/>
    </xf>
    <xf numFmtId="0" fontId="24" fillId="0" borderId="12" xfId="101" applyFont="1" applyFill="1" applyBorder="1" applyAlignment="1" applyProtection="1">
      <alignment horizontal="center" vertical="center"/>
      <protection/>
    </xf>
    <xf numFmtId="0" fontId="25" fillId="0" borderId="12" xfId="101" applyFont="1" applyFill="1" applyBorder="1" applyAlignment="1" applyProtection="1">
      <alignment horizontal="right" vertical="center"/>
      <protection/>
    </xf>
    <xf numFmtId="0" fontId="25" fillId="0" borderId="12" xfId="101" applyFont="1" applyFill="1" applyBorder="1" applyAlignment="1" applyProtection="1">
      <alignment horizontal="center" vertical="center"/>
      <protection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4" fillId="0" borderId="17" xfId="101" applyFont="1" applyFill="1" applyBorder="1" applyAlignment="1" applyProtection="1">
      <alignment horizontal="center" vertical="center"/>
      <protection/>
    </xf>
    <xf numFmtId="0" fontId="24" fillId="0" borderId="18" xfId="101" applyFont="1" applyFill="1" applyBorder="1" applyAlignment="1" applyProtection="1">
      <alignment horizontal="center" vertical="center"/>
      <protection/>
    </xf>
    <xf numFmtId="0" fontId="25" fillId="0" borderId="18" xfId="101" applyFont="1" applyFill="1" applyBorder="1" applyAlignment="1" applyProtection="1">
      <alignment horizontal="right" vertical="center"/>
      <protection/>
    </xf>
    <xf numFmtId="0" fontId="25" fillId="0" borderId="28" xfId="101" applyFont="1" applyFill="1" applyBorder="1" applyAlignment="1" applyProtection="1">
      <alignment horizontal="center" vertical="center"/>
      <protection/>
    </xf>
    <xf numFmtId="0" fontId="25" fillId="0" borderId="24" xfId="101" applyFont="1" applyFill="1" applyBorder="1" applyAlignment="1" applyProtection="1">
      <alignment horizontal="center" vertical="center"/>
      <protection/>
    </xf>
    <xf numFmtId="0" fontId="32" fillId="0" borderId="18" xfId="0" applyFont="1" applyFill="1" applyBorder="1" applyAlignment="1" applyProtection="1">
      <alignment horizontal="center" vertical="center"/>
      <protection/>
    </xf>
    <xf numFmtId="0" fontId="32" fillId="0" borderId="10" xfId="0" applyFont="1" applyFill="1" applyBorder="1" applyAlignment="1" applyProtection="1">
      <alignment horizontal="center" vertical="center"/>
      <protection/>
    </xf>
    <xf numFmtId="0" fontId="32" fillId="0" borderId="32" xfId="0" applyFont="1" applyFill="1" applyBorder="1" applyAlignment="1" applyProtection="1">
      <alignment horizontal="center" vertical="center"/>
      <protection/>
    </xf>
    <xf numFmtId="0" fontId="32" fillId="0" borderId="33" xfId="0" applyFont="1" applyFill="1" applyBorder="1" applyAlignment="1" applyProtection="1">
      <alignment horizontal="center" vertical="center"/>
      <protection/>
    </xf>
    <xf numFmtId="0" fontId="32" fillId="0" borderId="24" xfId="0" applyFont="1" applyFill="1" applyBorder="1" applyAlignment="1" applyProtection="1">
      <alignment horizontal="center" vertical="center"/>
      <protection/>
    </xf>
    <xf numFmtId="0" fontId="32" fillId="0" borderId="28" xfId="0" applyFont="1" applyFill="1" applyBorder="1" applyAlignment="1" applyProtection="1">
      <alignment horizontal="center"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32" fillId="0" borderId="17" xfId="0" applyFont="1" applyFill="1" applyBorder="1" applyAlignment="1" applyProtection="1">
      <alignment horizontal="center" vertical="center"/>
      <protection/>
    </xf>
    <xf numFmtId="0" fontId="35" fillId="0" borderId="0" xfId="0" applyFont="1" applyBorder="1" applyAlignment="1">
      <alignment horizontal="center" vertical="center"/>
    </xf>
    <xf numFmtId="0" fontId="34" fillId="0" borderId="0" xfId="0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34" fillId="0" borderId="23" xfId="0" applyFont="1" applyFill="1" applyBorder="1" applyAlignment="1">
      <alignment/>
    </xf>
    <xf numFmtId="0" fontId="34" fillId="0" borderId="0" xfId="0" applyFont="1" applyBorder="1" applyAlignment="1">
      <alignment/>
    </xf>
  </cellXfs>
  <cellStyles count="10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標準 5" xfId="103"/>
    <cellStyle name="標準 6" xfId="104"/>
    <cellStyle name="標準 7" xfId="105"/>
    <cellStyle name="標準 8" xfId="106"/>
    <cellStyle name="標準 9" xfId="107"/>
    <cellStyle name="標準_01' 早慶法立　個人成績表" xfId="108"/>
    <cellStyle name="標準_Sheet1" xfId="109"/>
    <cellStyle name="標準_Sheet1_1" xfId="110"/>
    <cellStyle name="Followed Hyperlink" xfId="111"/>
    <cellStyle name="良い" xfId="112"/>
    <cellStyle name="良い 2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A1" sqref="A1:J1"/>
    </sheetView>
  </sheetViews>
  <sheetFormatPr defaultColWidth="9.00390625" defaultRowHeight="13.5"/>
  <cols>
    <col min="1" max="1" width="17.50390625" style="0" customWidth="1"/>
    <col min="3" max="3" width="9.25390625" style="0" bestFit="1" customWidth="1"/>
  </cols>
  <sheetData>
    <row r="1" spans="1:10" ht="21">
      <c r="A1" s="92" t="s">
        <v>110</v>
      </c>
      <c r="B1" s="92"/>
      <c r="C1" s="92"/>
      <c r="D1" s="92"/>
      <c r="E1" s="92"/>
      <c r="F1" s="92"/>
      <c r="G1" s="92"/>
      <c r="H1" s="92"/>
      <c r="I1" s="92"/>
      <c r="J1" s="92"/>
    </row>
    <row r="3" spans="1:10" ht="24.75" thickBot="1">
      <c r="A3" s="93" t="s">
        <v>36</v>
      </c>
      <c r="B3" s="93"/>
      <c r="C3" s="93"/>
      <c r="D3" s="93"/>
      <c r="E3" s="93"/>
      <c r="F3" s="93"/>
      <c r="G3" s="93"/>
      <c r="H3" s="93"/>
      <c r="I3" s="93"/>
      <c r="J3" s="93"/>
    </row>
    <row r="4" spans="1:10" ht="13.5">
      <c r="A4" s="100"/>
      <c r="B4" s="101"/>
      <c r="C4" s="101"/>
      <c r="D4" s="101"/>
      <c r="E4" s="101"/>
      <c r="F4" s="101"/>
      <c r="G4" s="101"/>
      <c r="H4" s="101"/>
      <c r="I4" s="101"/>
      <c r="J4" s="102"/>
    </row>
    <row r="5" spans="1:10" ht="21">
      <c r="A5" s="96" t="s">
        <v>0</v>
      </c>
      <c r="B5" s="97"/>
      <c r="C5" s="97"/>
      <c r="D5" s="99" t="s">
        <v>120</v>
      </c>
      <c r="E5" s="99"/>
      <c r="F5" s="98" t="s">
        <v>37</v>
      </c>
      <c r="G5" s="98"/>
      <c r="H5" s="99">
        <v>6646</v>
      </c>
      <c r="I5" s="99"/>
      <c r="J5" s="18" t="s">
        <v>1</v>
      </c>
    </row>
    <row r="6" spans="1:10" ht="14.25">
      <c r="A6" s="2" t="s">
        <v>38</v>
      </c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  <c r="J6" s="4" t="s">
        <v>10</v>
      </c>
    </row>
    <row r="7" spans="1:10" ht="17.25">
      <c r="A7" s="5" t="s">
        <v>46</v>
      </c>
      <c r="B7" s="40">
        <v>93</v>
      </c>
      <c r="C7" s="40">
        <v>96</v>
      </c>
      <c r="D7" s="40">
        <v>95</v>
      </c>
      <c r="E7" s="40">
        <v>97</v>
      </c>
      <c r="F7" s="40">
        <v>100</v>
      </c>
      <c r="G7" s="40">
        <v>96</v>
      </c>
      <c r="H7" s="40">
        <f>SUM(B7:G7)</f>
        <v>577</v>
      </c>
      <c r="I7" s="40">
        <v>31</v>
      </c>
      <c r="J7" s="94">
        <f>SUM(H7:H9)</f>
        <v>1711</v>
      </c>
    </row>
    <row r="8" spans="1:10" ht="17.25">
      <c r="A8" s="5" t="s">
        <v>104</v>
      </c>
      <c r="B8" s="41">
        <v>95</v>
      </c>
      <c r="C8" s="41">
        <v>95</v>
      </c>
      <c r="D8" s="41">
        <v>97</v>
      </c>
      <c r="E8" s="41">
        <v>90</v>
      </c>
      <c r="F8" s="41">
        <v>91</v>
      </c>
      <c r="G8" s="41">
        <v>92</v>
      </c>
      <c r="H8" s="40">
        <f>SUM(B8:G8)</f>
        <v>560</v>
      </c>
      <c r="I8" s="41">
        <v>24</v>
      </c>
      <c r="J8" s="94"/>
    </row>
    <row r="9" spans="1:10" ht="17.25">
      <c r="A9" s="5" t="s">
        <v>39</v>
      </c>
      <c r="B9" s="41">
        <v>96</v>
      </c>
      <c r="C9" s="41">
        <v>94</v>
      </c>
      <c r="D9" s="41">
        <v>99</v>
      </c>
      <c r="E9" s="41">
        <v>94</v>
      </c>
      <c r="F9" s="41">
        <v>95</v>
      </c>
      <c r="G9" s="41">
        <v>96</v>
      </c>
      <c r="H9" s="40">
        <f>SUM(B9:G9)</f>
        <v>574</v>
      </c>
      <c r="I9" s="41">
        <v>24</v>
      </c>
      <c r="J9" s="94"/>
    </row>
    <row r="10" spans="1:10" ht="14.25">
      <c r="A10" s="2" t="s">
        <v>42</v>
      </c>
      <c r="B10" s="3" t="s">
        <v>11</v>
      </c>
      <c r="C10" s="3" t="s">
        <v>43</v>
      </c>
      <c r="D10" s="3" t="s">
        <v>44</v>
      </c>
      <c r="E10" s="3" t="s">
        <v>45</v>
      </c>
      <c r="F10" s="3"/>
      <c r="G10" s="3"/>
      <c r="H10" s="3" t="s">
        <v>8</v>
      </c>
      <c r="I10" s="3" t="s">
        <v>9</v>
      </c>
      <c r="J10" s="4" t="s">
        <v>10</v>
      </c>
    </row>
    <row r="11" spans="1:10" ht="18.75">
      <c r="A11" s="7" t="s">
        <v>100</v>
      </c>
      <c r="B11" s="57">
        <v>96</v>
      </c>
      <c r="C11" s="57">
        <v>94</v>
      </c>
      <c r="D11" s="57">
        <v>91</v>
      </c>
      <c r="E11" s="57">
        <v>98</v>
      </c>
      <c r="F11" s="57"/>
      <c r="G11" s="6"/>
      <c r="H11" s="6"/>
      <c r="I11" s="8"/>
      <c r="J11" s="94">
        <f>SUM(H15:H27)</f>
        <v>3234</v>
      </c>
    </row>
    <row r="12" spans="1:10" ht="18.75">
      <c r="A12" s="7"/>
      <c r="B12" s="3" t="s">
        <v>2</v>
      </c>
      <c r="C12" s="3" t="s">
        <v>3</v>
      </c>
      <c r="D12" s="3" t="s">
        <v>4</v>
      </c>
      <c r="E12" s="3" t="s">
        <v>5</v>
      </c>
      <c r="F12" s="6"/>
      <c r="G12" s="6"/>
      <c r="H12" s="6"/>
      <c r="I12" s="8"/>
      <c r="J12" s="94"/>
    </row>
    <row r="13" spans="1:10" ht="18.75">
      <c r="A13" s="7"/>
      <c r="B13" s="57">
        <v>89</v>
      </c>
      <c r="C13" s="57">
        <v>88</v>
      </c>
      <c r="D13" s="57">
        <v>90</v>
      </c>
      <c r="E13" s="57">
        <v>88</v>
      </c>
      <c r="F13" s="57"/>
      <c r="G13" s="6"/>
      <c r="H13" s="6"/>
      <c r="I13" s="8"/>
      <c r="J13" s="94"/>
    </row>
    <row r="14" spans="1:10" ht="18.75">
      <c r="A14" s="7"/>
      <c r="B14" s="3" t="s">
        <v>13</v>
      </c>
      <c r="C14" s="3" t="s">
        <v>47</v>
      </c>
      <c r="D14" s="3" t="s">
        <v>48</v>
      </c>
      <c r="E14" s="3" t="s">
        <v>49</v>
      </c>
      <c r="F14" s="6"/>
      <c r="G14" s="6"/>
      <c r="H14" s="6"/>
      <c r="I14" s="8"/>
      <c r="J14" s="94"/>
    </row>
    <row r="15" spans="1:10" ht="18.75">
      <c r="A15" s="7"/>
      <c r="B15" s="6">
        <v>83</v>
      </c>
      <c r="C15" s="6">
        <v>94</v>
      </c>
      <c r="D15" s="6">
        <v>87</v>
      </c>
      <c r="E15" s="6">
        <v>80</v>
      </c>
      <c r="F15" s="6"/>
      <c r="G15" s="6"/>
      <c r="H15" s="6">
        <v>1078</v>
      </c>
      <c r="I15" s="6">
        <v>19</v>
      </c>
      <c r="J15" s="94"/>
    </row>
    <row r="16" spans="1:10" ht="18.75">
      <c r="A16" s="7" t="s">
        <v>41</v>
      </c>
      <c r="B16" s="3" t="s">
        <v>11</v>
      </c>
      <c r="C16" s="3" t="s">
        <v>50</v>
      </c>
      <c r="D16" s="3" t="s">
        <v>51</v>
      </c>
      <c r="E16" s="3" t="s">
        <v>52</v>
      </c>
      <c r="F16" s="6"/>
      <c r="G16" s="6"/>
      <c r="H16" s="6"/>
      <c r="I16" s="8"/>
      <c r="J16" s="94"/>
    </row>
    <row r="17" spans="1:10" ht="18.75">
      <c r="A17" s="9"/>
      <c r="B17" s="41">
        <v>96</v>
      </c>
      <c r="C17" s="41">
        <v>92</v>
      </c>
      <c r="D17" s="41">
        <v>91</v>
      </c>
      <c r="E17" s="41">
        <v>96</v>
      </c>
      <c r="F17" s="41"/>
      <c r="G17" s="41"/>
      <c r="H17" s="6"/>
      <c r="I17" s="8"/>
      <c r="J17" s="94"/>
    </row>
    <row r="18" spans="1:10" ht="18.75">
      <c r="A18" s="9"/>
      <c r="B18" s="3" t="s">
        <v>2</v>
      </c>
      <c r="C18" s="3" t="s">
        <v>3</v>
      </c>
      <c r="D18" s="3" t="s">
        <v>4</v>
      </c>
      <c r="E18" s="3" t="s">
        <v>5</v>
      </c>
      <c r="F18" s="6"/>
      <c r="G18" s="6"/>
      <c r="H18" s="6"/>
      <c r="I18" s="8"/>
      <c r="J18" s="94"/>
    </row>
    <row r="19" spans="1:10" ht="18.75">
      <c r="A19" s="7"/>
      <c r="B19" s="57">
        <v>96</v>
      </c>
      <c r="C19" s="57">
        <v>93</v>
      </c>
      <c r="D19" s="57">
        <v>84</v>
      </c>
      <c r="E19" s="57">
        <v>89</v>
      </c>
      <c r="F19" s="6"/>
      <c r="G19" s="6"/>
      <c r="H19" s="6"/>
      <c r="I19" s="8"/>
      <c r="J19" s="94"/>
    </row>
    <row r="20" spans="1:10" ht="18.75">
      <c r="A20" s="7"/>
      <c r="B20" s="3" t="s">
        <v>13</v>
      </c>
      <c r="C20" s="3" t="s">
        <v>53</v>
      </c>
      <c r="D20" s="3" t="s">
        <v>54</v>
      </c>
      <c r="E20" s="3" t="s">
        <v>55</v>
      </c>
      <c r="F20" s="6"/>
      <c r="G20" s="6"/>
      <c r="H20" s="6"/>
      <c r="I20" s="8"/>
      <c r="J20" s="94"/>
    </row>
    <row r="21" spans="1:10" ht="18.75">
      <c r="A21" s="7"/>
      <c r="B21" s="6">
        <v>87</v>
      </c>
      <c r="C21" s="6">
        <v>92</v>
      </c>
      <c r="D21" s="6">
        <v>84</v>
      </c>
      <c r="E21" s="6">
        <v>88</v>
      </c>
      <c r="F21" s="6"/>
      <c r="G21" s="6"/>
      <c r="H21" s="6">
        <v>1088</v>
      </c>
      <c r="I21" s="6">
        <v>25</v>
      </c>
      <c r="J21" s="94"/>
    </row>
    <row r="22" spans="1:10" ht="18.75">
      <c r="A22" s="7" t="s">
        <v>102</v>
      </c>
      <c r="B22" s="3" t="s">
        <v>11</v>
      </c>
      <c r="C22" s="3" t="s">
        <v>56</v>
      </c>
      <c r="D22" s="3" t="s">
        <v>57</v>
      </c>
      <c r="E22" s="3" t="s">
        <v>58</v>
      </c>
      <c r="F22" s="8"/>
      <c r="G22" s="8"/>
      <c r="H22" s="8"/>
      <c r="I22" s="8"/>
      <c r="J22" s="94"/>
    </row>
    <row r="23" spans="1:10" ht="18.75">
      <c r="A23" s="10"/>
      <c r="B23" s="41">
        <v>96</v>
      </c>
      <c r="C23" s="41">
        <v>94</v>
      </c>
      <c r="D23" s="41">
        <v>94</v>
      </c>
      <c r="E23" s="41">
        <v>92</v>
      </c>
      <c r="F23" s="43"/>
      <c r="G23" s="43"/>
      <c r="H23" s="8"/>
      <c r="I23" s="8"/>
      <c r="J23" s="94"/>
    </row>
    <row r="24" spans="1:10" ht="18.75">
      <c r="A24" s="10"/>
      <c r="B24" s="3" t="s">
        <v>2</v>
      </c>
      <c r="C24" s="3" t="s">
        <v>3</v>
      </c>
      <c r="D24" s="3" t="s">
        <v>4</v>
      </c>
      <c r="E24" s="3" t="s">
        <v>5</v>
      </c>
      <c r="F24" s="11"/>
      <c r="G24" s="11"/>
      <c r="H24" s="8"/>
      <c r="I24" s="8"/>
      <c r="J24" s="94"/>
    </row>
    <row r="25" spans="1:10" ht="18.75">
      <c r="A25" s="12"/>
      <c r="B25" s="57">
        <v>87</v>
      </c>
      <c r="C25" s="57">
        <v>84</v>
      </c>
      <c r="D25" s="57">
        <v>89</v>
      </c>
      <c r="E25" s="57">
        <v>95</v>
      </c>
      <c r="F25" s="44"/>
      <c r="G25" s="11" t="s">
        <v>59</v>
      </c>
      <c r="H25" s="8"/>
      <c r="I25" s="8"/>
      <c r="J25" s="94"/>
    </row>
    <row r="26" spans="1:10" ht="18.75">
      <c r="A26" s="12"/>
      <c r="B26" s="3" t="s">
        <v>13</v>
      </c>
      <c r="C26" s="3" t="s">
        <v>47</v>
      </c>
      <c r="D26" s="3" t="s">
        <v>48</v>
      </c>
      <c r="E26" s="3" t="s">
        <v>60</v>
      </c>
      <c r="F26" s="11"/>
      <c r="G26" s="11"/>
      <c r="H26" s="8"/>
      <c r="I26" s="8"/>
      <c r="J26" s="94"/>
    </row>
    <row r="27" spans="1:10" ht="18.75">
      <c r="A27" s="12"/>
      <c r="B27" s="57">
        <v>78</v>
      </c>
      <c r="C27" s="57">
        <v>84</v>
      </c>
      <c r="D27" s="57">
        <v>87</v>
      </c>
      <c r="E27" s="57">
        <v>88</v>
      </c>
      <c r="F27" s="44"/>
      <c r="G27" s="11"/>
      <c r="H27" s="6">
        <v>1068</v>
      </c>
      <c r="I27" s="6">
        <v>21</v>
      </c>
      <c r="J27" s="94"/>
    </row>
    <row r="28" spans="1:10" ht="14.25">
      <c r="A28" s="2" t="s">
        <v>61</v>
      </c>
      <c r="B28" s="3" t="s">
        <v>11</v>
      </c>
      <c r="C28" s="3" t="s">
        <v>12</v>
      </c>
      <c r="D28" s="3" t="s">
        <v>15</v>
      </c>
      <c r="E28" s="3" t="s">
        <v>16</v>
      </c>
      <c r="F28" s="3" t="s">
        <v>17</v>
      </c>
      <c r="G28" s="3" t="s">
        <v>18</v>
      </c>
      <c r="H28" s="3" t="s">
        <v>8</v>
      </c>
      <c r="I28" s="3" t="s">
        <v>9</v>
      </c>
      <c r="J28" s="4" t="s">
        <v>10</v>
      </c>
    </row>
    <row r="29" spans="1:10" ht="18.75">
      <c r="A29" s="5" t="s">
        <v>41</v>
      </c>
      <c r="B29" s="6">
        <v>90</v>
      </c>
      <c r="C29" s="6">
        <v>93</v>
      </c>
      <c r="D29" s="6">
        <v>96</v>
      </c>
      <c r="E29" s="6">
        <v>93</v>
      </c>
      <c r="F29" s="6">
        <v>95</v>
      </c>
      <c r="G29" s="6">
        <v>95</v>
      </c>
      <c r="H29" s="6">
        <v>562</v>
      </c>
      <c r="I29" s="6">
        <v>13</v>
      </c>
      <c r="J29" s="94">
        <v>1695</v>
      </c>
    </row>
    <row r="30" spans="1:10" ht="18.75">
      <c r="A30" s="5" t="s">
        <v>102</v>
      </c>
      <c r="B30" s="6">
        <v>94</v>
      </c>
      <c r="C30" s="6">
        <v>94</v>
      </c>
      <c r="D30" s="6">
        <v>95</v>
      </c>
      <c r="E30" s="6">
        <v>96</v>
      </c>
      <c r="F30" s="6">
        <v>90</v>
      </c>
      <c r="G30" s="6">
        <v>96</v>
      </c>
      <c r="H30" s="6">
        <v>565</v>
      </c>
      <c r="I30" s="6">
        <v>20</v>
      </c>
      <c r="J30" s="94"/>
    </row>
    <row r="31" spans="1:10" ht="19.5" thickBot="1">
      <c r="A31" s="15" t="s">
        <v>40</v>
      </c>
      <c r="B31" s="16">
        <v>92</v>
      </c>
      <c r="C31" s="16">
        <v>96</v>
      </c>
      <c r="D31" s="16">
        <v>92</v>
      </c>
      <c r="E31" s="16">
        <v>95</v>
      </c>
      <c r="F31" s="16">
        <v>96</v>
      </c>
      <c r="G31" s="16">
        <v>96</v>
      </c>
      <c r="H31" s="16">
        <v>567</v>
      </c>
      <c r="I31" s="16">
        <v>13</v>
      </c>
      <c r="J31" s="95"/>
    </row>
    <row r="33" ht="14.25" thickBot="1"/>
    <row r="34" spans="1:10" ht="21">
      <c r="A34" s="103" t="s">
        <v>0</v>
      </c>
      <c r="B34" s="104"/>
      <c r="C34" s="104"/>
      <c r="D34" s="106" t="s">
        <v>109</v>
      </c>
      <c r="E34" s="107"/>
      <c r="F34" s="105" t="s">
        <v>62</v>
      </c>
      <c r="G34" s="105"/>
      <c r="H34" s="106">
        <v>2834</v>
      </c>
      <c r="I34" s="107"/>
      <c r="J34" s="1" t="s">
        <v>96</v>
      </c>
    </row>
    <row r="35" spans="1:10" ht="14.25">
      <c r="A35" s="2" t="s">
        <v>63</v>
      </c>
      <c r="B35" s="3" t="s">
        <v>2</v>
      </c>
      <c r="C35" s="3" t="s">
        <v>3</v>
      </c>
      <c r="D35" s="3" t="s">
        <v>4</v>
      </c>
      <c r="E35" s="3" t="s">
        <v>5</v>
      </c>
      <c r="F35" s="3"/>
      <c r="G35" s="3"/>
      <c r="H35" s="3" t="s">
        <v>8</v>
      </c>
      <c r="I35" s="3" t="s">
        <v>9</v>
      </c>
      <c r="J35" s="4" t="s">
        <v>10</v>
      </c>
    </row>
    <row r="36" spans="1:10" ht="18.75">
      <c r="A36" s="5" t="s">
        <v>65</v>
      </c>
      <c r="B36" s="40">
        <v>94</v>
      </c>
      <c r="C36" s="40">
        <v>98</v>
      </c>
      <c r="D36" s="40">
        <v>100</v>
      </c>
      <c r="E36" s="40">
        <v>97</v>
      </c>
      <c r="F36" s="17"/>
      <c r="G36" s="17"/>
      <c r="H36" s="6">
        <v>389</v>
      </c>
      <c r="I36" s="6">
        <v>24</v>
      </c>
      <c r="J36" s="94">
        <v>1161</v>
      </c>
    </row>
    <row r="37" spans="1:10" ht="17.25">
      <c r="A37" s="5" t="s">
        <v>108</v>
      </c>
      <c r="B37" s="40">
        <v>96</v>
      </c>
      <c r="C37" s="40">
        <v>95</v>
      </c>
      <c r="D37" s="40">
        <v>95</v>
      </c>
      <c r="E37" s="40">
        <v>94</v>
      </c>
      <c r="F37" s="54"/>
      <c r="G37" s="54"/>
      <c r="H37" s="40">
        <f>SUM(B37:E37)</f>
        <v>380</v>
      </c>
      <c r="I37" s="45">
        <v>15</v>
      </c>
      <c r="J37" s="94"/>
    </row>
    <row r="38" spans="1:10" ht="18.75">
      <c r="A38" s="5" t="s">
        <v>105</v>
      </c>
      <c r="B38" s="40">
        <v>95</v>
      </c>
      <c r="C38" s="40">
        <v>98</v>
      </c>
      <c r="D38" s="40">
        <v>100</v>
      </c>
      <c r="E38" s="40">
        <v>99</v>
      </c>
      <c r="F38" s="36"/>
      <c r="G38" s="36"/>
      <c r="H38" s="6">
        <v>392</v>
      </c>
      <c r="I38" s="6">
        <v>23</v>
      </c>
      <c r="J38" s="94"/>
    </row>
    <row r="39" spans="1:10" ht="14.25">
      <c r="A39" s="2" t="s">
        <v>66</v>
      </c>
      <c r="B39" s="3" t="s">
        <v>11</v>
      </c>
      <c r="C39" s="3" t="s">
        <v>12</v>
      </c>
      <c r="D39" s="3" t="s">
        <v>2</v>
      </c>
      <c r="E39" s="3" t="s">
        <v>3</v>
      </c>
      <c r="F39" s="3" t="s">
        <v>13</v>
      </c>
      <c r="G39" s="3" t="s">
        <v>14</v>
      </c>
      <c r="H39" s="3" t="s">
        <v>8</v>
      </c>
      <c r="I39" s="3" t="s">
        <v>9</v>
      </c>
      <c r="J39" s="4" t="s">
        <v>10</v>
      </c>
    </row>
    <row r="40" spans="1:10" ht="18.75">
      <c r="A40" s="6" t="s">
        <v>65</v>
      </c>
      <c r="B40" s="6">
        <v>98</v>
      </c>
      <c r="C40" s="6">
        <v>98</v>
      </c>
      <c r="D40" s="6">
        <v>92</v>
      </c>
      <c r="E40" s="6">
        <v>91</v>
      </c>
      <c r="F40" s="6">
        <v>95</v>
      </c>
      <c r="G40" s="6">
        <v>96</v>
      </c>
      <c r="H40" s="6">
        <f>SUM(B40:G40)</f>
        <v>570</v>
      </c>
      <c r="I40" s="6">
        <v>17</v>
      </c>
      <c r="J40" s="94">
        <v>1673</v>
      </c>
    </row>
    <row r="41" spans="1:10" ht="18.75">
      <c r="A41" s="6" t="s">
        <v>67</v>
      </c>
      <c r="B41" s="6">
        <v>96</v>
      </c>
      <c r="C41" s="6">
        <v>98</v>
      </c>
      <c r="D41" s="6">
        <v>86</v>
      </c>
      <c r="E41" s="6">
        <v>84</v>
      </c>
      <c r="F41" s="6">
        <v>91</v>
      </c>
      <c r="G41" s="6">
        <v>94</v>
      </c>
      <c r="H41" s="6">
        <f>SUM(B41:G41)</f>
        <v>549</v>
      </c>
      <c r="I41" s="6">
        <v>11</v>
      </c>
      <c r="J41" s="94"/>
    </row>
    <row r="42" spans="1:10" ht="19.5" thickBot="1">
      <c r="A42" s="16" t="s">
        <v>64</v>
      </c>
      <c r="B42" s="16">
        <v>97</v>
      </c>
      <c r="C42" s="16">
        <v>95</v>
      </c>
      <c r="D42" s="16">
        <v>86</v>
      </c>
      <c r="E42" s="16">
        <v>84</v>
      </c>
      <c r="F42" s="16">
        <v>90</v>
      </c>
      <c r="G42" s="16">
        <v>90</v>
      </c>
      <c r="H42" s="6">
        <v>544</v>
      </c>
      <c r="I42" s="16">
        <v>15</v>
      </c>
      <c r="J42" s="95"/>
    </row>
  </sheetData>
  <sheetProtection/>
  <mergeCells count="16">
    <mergeCell ref="A34:C34"/>
    <mergeCell ref="F34:G34"/>
    <mergeCell ref="J36:J38"/>
    <mergeCell ref="J40:J42"/>
    <mergeCell ref="H34:I34"/>
    <mergeCell ref="D34:E34"/>
    <mergeCell ref="A1:J1"/>
    <mergeCell ref="A3:J3"/>
    <mergeCell ref="J29:J31"/>
    <mergeCell ref="A5:C5"/>
    <mergeCell ref="F5:G5"/>
    <mergeCell ref="J7:J9"/>
    <mergeCell ref="J11:J27"/>
    <mergeCell ref="H5:I5"/>
    <mergeCell ref="D5:E5"/>
    <mergeCell ref="A4:J4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0">
      <selection activeCell="A1" sqref="A1:J1"/>
    </sheetView>
  </sheetViews>
  <sheetFormatPr defaultColWidth="9.00390625" defaultRowHeight="13.5"/>
  <cols>
    <col min="1" max="1" width="17.50390625" style="0" customWidth="1"/>
  </cols>
  <sheetData>
    <row r="1" spans="1:10" ht="21">
      <c r="A1" s="92" t="s">
        <v>97</v>
      </c>
      <c r="B1" s="92"/>
      <c r="C1" s="92"/>
      <c r="D1" s="92"/>
      <c r="E1" s="92"/>
      <c r="F1" s="92"/>
      <c r="G1" s="92"/>
      <c r="H1" s="92"/>
      <c r="I1" s="92"/>
      <c r="J1" s="92"/>
    </row>
    <row r="3" spans="1:10" ht="24">
      <c r="A3" s="93" t="s">
        <v>68</v>
      </c>
      <c r="B3" s="93"/>
      <c r="C3" s="93"/>
      <c r="D3" s="93"/>
      <c r="E3" s="93"/>
      <c r="F3" s="93"/>
      <c r="G3" s="93"/>
      <c r="H3" s="93"/>
      <c r="I3" s="93"/>
      <c r="J3" s="93"/>
    </row>
    <row r="5" spans="1:10" ht="21.75" thickBot="1">
      <c r="A5" s="24" t="s">
        <v>31</v>
      </c>
      <c r="B5" s="65"/>
      <c r="C5" s="65"/>
      <c r="D5" s="65"/>
      <c r="E5" s="65"/>
      <c r="F5" s="65"/>
      <c r="G5" s="65"/>
      <c r="H5" s="65"/>
      <c r="I5" s="65"/>
      <c r="J5" s="65"/>
    </row>
    <row r="6" spans="1:10" ht="21">
      <c r="A6" s="115" t="s">
        <v>145</v>
      </c>
      <c r="B6" s="108"/>
      <c r="C6" s="108"/>
      <c r="D6" s="108"/>
      <c r="E6" s="108"/>
      <c r="F6" s="108"/>
      <c r="G6" s="108"/>
      <c r="H6" s="108" t="s">
        <v>117</v>
      </c>
      <c r="I6" s="108"/>
      <c r="J6" s="109"/>
    </row>
    <row r="7" spans="1:10" ht="14.25">
      <c r="A7" s="19" t="s">
        <v>19</v>
      </c>
      <c r="B7" s="20" t="s">
        <v>20</v>
      </c>
      <c r="C7" s="20" t="s">
        <v>21</v>
      </c>
      <c r="D7" s="20" t="s">
        <v>22</v>
      </c>
      <c r="E7" s="20" t="s">
        <v>23</v>
      </c>
      <c r="F7" s="20" t="s">
        <v>25</v>
      </c>
      <c r="G7" s="20" t="s">
        <v>26</v>
      </c>
      <c r="H7" s="20" t="s">
        <v>8</v>
      </c>
      <c r="I7" s="20" t="s">
        <v>24</v>
      </c>
      <c r="J7" s="21" t="s">
        <v>10</v>
      </c>
    </row>
    <row r="8" spans="1:10" ht="17.25" customHeight="1">
      <c r="A8" s="5" t="s">
        <v>46</v>
      </c>
      <c r="B8" s="40">
        <v>93</v>
      </c>
      <c r="C8" s="40">
        <v>96</v>
      </c>
      <c r="D8" s="40">
        <v>95</v>
      </c>
      <c r="E8" s="40">
        <v>97</v>
      </c>
      <c r="F8" s="40">
        <v>100</v>
      </c>
      <c r="G8" s="40">
        <v>96</v>
      </c>
      <c r="H8" s="40">
        <f>SUM(B8:G8)</f>
        <v>577</v>
      </c>
      <c r="I8" s="40">
        <v>31</v>
      </c>
      <c r="J8" s="94">
        <f>SUM(H8:H10)</f>
        <v>1711</v>
      </c>
    </row>
    <row r="9" spans="1:10" ht="17.25" customHeight="1">
      <c r="A9" s="5" t="s">
        <v>104</v>
      </c>
      <c r="B9" s="41">
        <v>95</v>
      </c>
      <c r="C9" s="41">
        <v>95</v>
      </c>
      <c r="D9" s="41">
        <v>97</v>
      </c>
      <c r="E9" s="41">
        <v>90</v>
      </c>
      <c r="F9" s="41">
        <v>91</v>
      </c>
      <c r="G9" s="41">
        <v>92</v>
      </c>
      <c r="H9" s="40">
        <f>SUM(B9:G9)</f>
        <v>560</v>
      </c>
      <c r="I9" s="41">
        <v>24</v>
      </c>
      <c r="J9" s="94"/>
    </row>
    <row r="10" spans="1:10" ht="18" customHeight="1" thickBot="1">
      <c r="A10" s="15" t="s">
        <v>39</v>
      </c>
      <c r="B10" s="61">
        <v>96</v>
      </c>
      <c r="C10" s="61">
        <v>94</v>
      </c>
      <c r="D10" s="61">
        <v>99</v>
      </c>
      <c r="E10" s="61">
        <v>94</v>
      </c>
      <c r="F10" s="61">
        <v>95</v>
      </c>
      <c r="G10" s="61">
        <v>96</v>
      </c>
      <c r="H10" s="52">
        <f>SUM(B10:G10)</f>
        <v>574</v>
      </c>
      <c r="I10" s="61">
        <v>24</v>
      </c>
      <c r="J10" s="95"/>
    </row>
    <row r="13" spans="1:3" ht="24.75" thickBot="1">
      <c r="A13" s="22" t="s">
        <v>69</v>
      </c>
      <c r="B13" s="22"/>
      <c r="C13" s="22"/>
    </row>
    <row r="14" spans="1:10" ht="21">
      <c r="A14" s="110" t="s">
        <v>144</v>
      </c>
      <c r="B14" s="111"/>
      <c r="C14" s="111"/>
      <c r="D14" s="111"/>
      <c r="E14" s="111"/>
      <c r="F14" s="111"/>
      <c r="G14" s="112"/>
      <c r="H14" s="113" t="s">
        <v>116</v>
      </c>
      <c r="I14" s="111"/>
      <c r="J14" s="114"/>
    </row>
    <row r="15" spans="1:10" ht="14.25">
      <c r="A15" s="19" t="s">
        <v>19</v>
      </c>
      <c r="B15" s="20" t="s">
        <v>27</v>
      </c>
      <c r="C15" s="20" t="s">
        <v>28</v>
      </c>
      <c r="D15" s="20" t="s">
        <v>20</v>
      </c>
      <c r="E15" s="20" t="s">
        <v>21</v>
      </c>
      <c r="F15" s="20"/>
      <c r="G15" s="20"/>
      <c r="H15" s="20" t="s">
        <v>8</v>
      </c>
      <c r="I15" s="20" t="s">
        <v>24</v>
      </c>
      <c r="J15" s="21" t="s">
        <v>10</v>
      </c>
    </row>
    <row r="16" spans="1:10" ht="18.75">
      <c r="A16" s="7" t="s">
        <v>100</v>
      </c>
      <c r="B16" s="57">
        <v>96</v>
      </c>
      <c r="C16" s="57">
        <v>94</v>
      </c>
      <c r="D16" s="57">
        <v>91</v>
      </c>
      <c r="E16" s="57">
        <v>98</v>
      </c>
      <c r="F16" s="57"/>
      <c r="G16" s="6"/>
      <c r="H16" s="6"/>
      <c r="I16" s="8"/>
      <c r="J16" s="94">
        <f>SUM(H20:H32)</f>
        <v>3234</v>
      </c>
    </row>
    <row r="17" spans="1:10" ht="18.75">
      <c r="A17" s="7"/>
      <c r="B17" s="3" t="s">
        <v>2</v>
      </c>
      <c r="C17" s="3" t="s">
        <v>3</v>
      </c>
      <c r="D17" s="3" t="s">
        <v>4</v>
      </c>
      <c r="E17" s="3" t="s">
        <v>5</v>
      </c>
      <c r="F17" s="6"/>
      <c r="G17" s="6"/>
      <c r="H17" s="6"/>
      <c r="I17" s="8"/>
      <c r="J17" s="94"/>
    </row>
    <row r="18" spans="1:10" ht="18.75">
      <c r="A18" s="7"/>
      <c r="B18" s="57">
        <v>89</v>
      </c>
      <c r="C18" s="57">
        <v>88</v>
      </c>
      <c r="D18" s="57">
        <v>90</v>
      </c>
      <c r="E18" s="57">
        <v>88</v>
      </c>
      <c r="F18" s="57"/>
      <c r="G18" s="6"/>
      <c r="H18" s="6"/>
      <c r="I18" s="8"/>
      <c r="J18" s="94"/>
    </row>
    <row r="19" spans="1:10" ht="18.75">
      <c r="A19" s="7"/>
      <c r="B19" s="3" t="s">
        <v>13</v>
      </c>
      <c r="C19" s="3" t="s">
        <v>47</v>
      </c>
      <c r="D19" s="3" t="s">
        <v>48</v>
      </c>
      <c r="E19" s="3" t="s">
        <v>49</v>
      </c>
      <c r="F19" s="6"/>
      <c r="G19" s="6"/>
      <c r="H19" s="6"/>
      <c r="I19" s="8"/>
      <c r="J19" s="94"/>
    </row>
    <row r="20" spans="1:10" ht="18.75">
      <c r="A20" s="7"/>
      <c r="B20" s="6">
        <v>83</v>
      </c>
      <c r="C20" s="6">
        <v>94</v>
      </c>
      <c r="D20" s="6">
        <v>87</v>
      </c>
      <c r="E20" s="6">
        <v>80</v>
      </c>
      <c r="F20" s="6"/>
      <c r="G20" s="6"/>
      <c r="H20" s="6">
        <v>1078</v>
      </c>
      <c r="I20" s="6">
        <v>19</v>
      </c>
      <c r="J20" s="94"/>
    </row>
    <row r="21" spans="1:10" ht="18.75">
      <c r="A21" s="7" t="s">
        <v>41</v>
      </c>
      <c r="B21" s="3" t="s">
        <v>11</v>
      </c>
      <c r="C21" s="3" t="s">
        <v>43</v>
      </c>
      <c r="D21" s="3" t="s">
        <v>44</v>
      </c>
      <c r="E21" s="3" t="s">
        <v>45</v>
      </c>
      <c r="F21" s="6"/>
      <c r="G21" s="6"/>
      <c r="H21" s="6"/>
      <c r="I21" s="8"/>
      <c r="J21" s="94"/>
    </row>
    <row r="22" spans="1:10" ht="18.75">
      <c r="A22" s="9"/>
      <c r="B22" s="41">
        <v>96</v>
      </c>
      <c r="C22" s="41">
        <v>92</v>
      </c>
      <c r="D22" s="41">
        <v>91</v>
      </c>
      <c r="E22" s="41">
        <v>96</v>
      </c>
      <c r="F22" s="41"/>
      <c r="G22" s="41"/>
      <c r="H22" s="6"/>
      <c r="I22" s="8"/>
      <c r="J22" s="94"/>
    </row>
    <row r="23" spans="1:10" ht="18.75">
      <c r="A23" s="9"/>
      <c r="B23" s="3" t="s">
        <v>2</v>
      </c>
      <c r="C23" s="3" t="s">
        <v>3</v>
      </c>
      <c r="D23" s="3" t="s">
        <v>4</v>
      </c>
      <c r="E23" s="3" t="s">
        <v>5</v>
      </c>
      <c r="F23" s="6"/>
      <c r="G23" s="6"/>
      <c r="H23" s="6"/>
      <c r="I23" s="8"/>
      <c r="J23" s="94"/>
    </row>
    <row r="24" spans="1:10" ht="18.75">
      <c r="A24" s="7"/>
      <c r="B24" s="57">
        <v>96</v>
      </c>
      <c r="C24" s="57">
        <v>93</v>
      </c>
      <c r="D24" s="57">
        <v>84</v>
      </c>
      <c r="E24" s="57">
        <v>89</v>
      </c>
      <c r="F24" s="6"/>
      <c r="G24" s="6"/>
      <c r="H24" s="6"/>
      <c r="I24" s="8"/>
      <c r="J24" s="94"/>
    </row>
    <row r="25" spans="1:10" ht="18.75">
      <c r="A25" s="7"/>
      <c r="B25" s="3" t="s">
        <v>13</v>
      </c>
      <c r="C25" s="3" t="s">
        <v>47</v>
      </c>
      <c r="D25" s="3" t="s">
        <v>48</v>
      </c>
      <c r="E25" s="3" t="s">
        <v>49</v>
      </c>
      <c r="F25" s="6"/>
      <c r="G25" s="6"/>
      <c r="H25" s="6"/>
      <c r="I25" s="8"/>
      <c r="J25" s="94"/>
    </row>
    <row r="26" spans="1:10" ht="18.75">
      <c r="A26" s="7"/>
      <c r="B26" s="6">
        <v>87</v>
      </c>
      <c r="C26" s="6">
        <v>92</v>
      </c>
      <c r="D26" s="6">
        <v>84</v>
      </c>
      <c r="E26" s="6">
        <v>88</v>
      </c>
      <c r="F26" s="6"/>
      <c r="G26" s="6"/>
      <c r="H26" s="6">
        <v>1088</v>
      </c>
      <c r="I26" s="6">
        <v>25</v>
      </c>
      <c r="J26" s="94"/>
    </row>
    <row r="27" spans="1:10" ht="18.75">
      <c r="A27" s="7" t="s">
        <v>102</v>
      </c>
      <c r="B27" s="3" t="s">
        <v>11</v>
      </c>
      <c r="C27" s="3" t="s">
        <v>43</v>
      </c>
      <c r="D27" s="3" t="s">
        <v>44</v>
      </c>
      <c r="E27" s="3" t="s">
        <v>45</v>
      </c>
      <c r="F27" s="8"/>
      <c r="G27" s="8"/>
      <c r="H27" s="8"/>
      <c r="I27" s="8"/>
      <c r="J27" s="94"/>
    </row>
    <row r="28" spans="1:10" ht="18.75">
      <c r="A28" s="10"/>
      <c r="B28" s="41">
        <v>96</v>
      </c>
      <c r="C28" s="41">
        <v>94</v>
      </c>
      <c r="D28" s="41">
        <v>94</v>
      </c>
      <c r="E28" s="41">
        <v>92</v>
      </c>
      <c r="F28" s="43"/>
      <c r="G28" s="43"/>
      <c r="H28" s="8"/>
      <c r="I28" s="8"/>
      <c r="J28" s="94"/>
    </row>
    <row r="29" spans="1:10" ht="18.75">
      <c r="A29" s="10"/>
      <c r="B29" s="3" t="s">
        <v>2</v>
      </c>
      <c r="C29" s="3" t="s">
        <v>3</v>
      </c>
      <c r="D29" s="3" t="s">
        <v>4</v>
      </c>
      <c r="E29" s="3" t="s">
        <v>5</v>
      </c>
      <c r="F29" s="11"/>
      <c r="G29" s="11"/>
      <c r="H29" s="8"/>
      <c r="I29" s="8"/>
      <c r="J29" s="94"/>
    </row>
    <row r="30" spans="1:10" ht="18.75">
      <c r="A30" s="12"/>
      <c r="B30" s="57">
        <v>87</v>
      </c>
      <c r="C30" s="57">
        <v>84</v>
      </c>
      <c r="D30" s="57">
        <v>89</v>
      </c>
      <c r="E30" s="57">
        <v>95</v>
      </c>
      <c r="F30" s="44"/>
      <c r="G30" s="11" t="s">
        <v>59</v>
      </c>
      <c r="H30" s="8"/>
      <c r="I30" s="8"/>
      <c r="J30" s="94"/>
    </row>
    <row r="31" spans="1:10" ht="18.75">
      <c r="A31" s="12"/>
      <c r="B31" s="3" t="s">
        <v>13</v>
      </c>
      <c r="C31" s="3" t="s">
        <v>47</v>
      </c>
      <c r="D31" s="3" t="s">
        <v>48</v>
      </c>
      <c r="E31" s="3" t="s">
        <v>49</v>
      </c>
      <c r="F31" s="11"/>
      <c r="G31" s="11"/>
      <c r="H31" s="8"/>
      <c r="I31" s="8"/>
      <c r="J31" s="94"/>
    </row>
    <row r="32" spans="1:10" ht="19.5" thickBot="1">
      <c r="A32" s="13"/>
      <c r="B32" s="58">
        <v>78</v>
      </c>
      <c r="C32" s="58">
        <v>84</v>
      </c>
      <c r="D32" s="58">
        <v>87</v>
      </c>
      <c r="E32" s="58">
        <v>88</v>
      </c>
      <c r="F32" s="59"/>
      <c r="G32" s="60"/>
      <c r="H32" s="16">
        <v>1068</v>
      </c>
      <c r="I32" s="16">
        <v>21</v>
      </c>
      <c r="J32" s="95"/>
    </row>
    <row r="35" spans="1:3" ht="21.75" thickBot="1">
      <c r="A35" s="24" t="s">
        <v>70</v>
      </c>
      <c r="B35" s="25"/>
      <c r="C35" s="25"/>
    </row>
    <row r="36" spans="1:10" ht="21">
      <c r="A36" s="110" t="s">
        <v>119</v>
      </c>
      <c r="B36" s="111"/>
      <c r="C36" s="111"/>
      <c r="D36" s="111"/>
      <c r="E36" s="111"/>
      <c r="F36" s="111"/>
      <c r="G36" s="112"/>
      <c r="H36" s="113" t="s">
        <v>118</v>
      </c>
      <c r="I36" s="111"/>
      <c r="J36" s="114"/>
    </row>
    <row r="37" spans="1:10" ht="14.25">
      <c r="A37" s="19" t="s">
        <v>19</v>
      </c>
      <c r="B37" s="20" t="s">
        <v>27</v>
      </c>
      <c r="C37" s="20" t="s">
        <v>28</v>
      </c>
      <c r="D37" s="20" t="s">
        <v>32</v>
      </c>
      <c r="E37" s="20" t="s">
        <v>33</v>
      </c>
      <c r="F37" s="20" t="s">
        <v>34</v>
      </c>
      <c r="G37" s="20" t="s">
        <v>35</v>
      </c>
      <c r="H37" s="20" t="s">
        <v>8</v>
      </c>
      <c r="I37" s="20" t="s">
        <v>24</v>
      </c>
      <c r="J37" s="21" t="s">
        <v>10</v>
      </c>
    </row>
    <row r="38" spans="1:10" ht="18.75">
      <c r="A38" s="5" t="s">
        <v>41</v>
      </c>
      <c r="B38" s="6">
        <v>90</v>
      </c>
      <c r="C38" s="6">
        <v>93</v>
      </c>
      <c r="D38" s="6">
        <v>96</v>
      </c>
      <c r="E38" s="82">
        <v>93</v>
      </c>
      <c r="F38" s="6">
        <v>95</v>
      </c>
      <c r="G38" s="6">
        <v>95</v>
      </c>
      <c r="H38" s="6">
        <v>562</v>
      </c>
      <c r="I38" s="14">
        <v>13</v>
      </c>
      <c r="J38" s="94">
        <v>1695</v>
      </c>
    </row>
    <row r="39" spans="1:10" ht="18.75">
      <c r="A39" s="5" t="s">
        <v>102</v>
      </c>
      <c r="B39" s="6">
        <v>94</v>
      </c>
      <c r="C39" s="6">
        <v>94</v>
      </c>
      <c r="D39" s="6">
        <v>95</v>
      </c>
      <c r="E39" s="6">
        <v>96</v>
      </c>
      <c r="F39" s="6">
        <v>90</v>
      </c>
      <c r="G39" s="6">
        <v>96</v>
      </c>
      <c r="H39" s="6">
        <v>565</v>
      </c>
      <c r="I39" s="14">
        <v>20</v>
      </c>
      <c r="J39" s="94"/>
    </row>
    <row r="40" spans="1:10" ht="19.5" thickBot="1">
      <c r="A40" s="80" t="s">
        <v>40</v>
      </c>
      <c r="B40" s="73">
        <v>92</v>
      </c>
      <c r="C40" s="73">
        <v>96</v>
      </c>
      <c r="D40" s="73">
        <v>92</v>
      </c>
      <c r="E40" s="73">
        <v>95</v>
      </c>
      <c r="F40" s="73">
        <v>96</v>
      </c>
      <c r="G40" s="73">
        <v>96</v>
      </c>
      <c r="H40" s="73">
        <v>567</v>
      </c>
      <c r="I40" s="81">
        <v>13</v>
      </c>
      <c r="J40" s="95"/>
    </row>
    <row r="43" spans="1:10" ht="21.75" thickBot="1">
      <c r="A43" s="24" t="s">
        <v>71</v>
      </c>
      <c r="B43" s="24"/>
      <c r="C43" s="24"/>
      <c r="D43" s="66"/>
      <c r="E43" s="66"/>
      <c r="F43" s="66"/>
      <c r="G43" s="66"/>
      <c r="H43" s="66"/>
      <c r="I43" s="66"/>
      <c r="J43" s="66"/>
    </row>
    <row r="44" spans="1:10" ht="21">
      <c r="A44" s="115" t="s">
        <v>113</v>
      </c>
      <c r="B44" s="108"/>
      <c r="C44" s="108"/>
      <c r="D44" s="108"/>
      <c r="E44" s="108"/>
      <c r="F44" s="108"/>
      <c r="G44" s="108"/>
      <c r="H44" s="108" t="s">
        <v>115</v>
      </c>
      <c r="I44" s="108"/>
      <c r="J44" s="109"/>
    </row>
    <row r="45" spans="1:10" ht="14.25">
      <c r="A45" s="19" t="s">
        <v>19</v>
      </c>
      <c r="B45" s="20" t="s">
        <v>20</v>
      </c>
      <c r="C45" s="20" t="s">
        <v>21</v>
      </c>
      <c r="D45" s="20" t="s">
        <v>22</v>
      </c>
      <c r="E45" s="20" t="s">
        <v>23</v>
      </c>
      <c r="F45" s="54"/>
      <c r="G45" s="54"/>
      <c r="H45" s="20" t="s">
        <v>8</v>
      </c>
      <c r="I45" s="20" t="s">
        <v>24</v>
      </c>
      <c r="J45" s="21" t="s">
        <v>10</v>
      </c>
    </row>
    <row r="46" spans="1:10" ht="18.75">
      <c r="A46" s="5" t="s">
        <v>65</v>
      </c>
      <c r="B46" s="40">
        <v>94</v>
      </c>
      <c r="C46" s="40">
        <v>98</v>
      </c>
      <c r="D46" s="40">
        <v>100</v>
      </c>
      <c r="E46" s="40">
        <v>97</v>
      </c>
      <c r="F46" s="54"/>
      <c r="G46" s="54"/>
      <c r="H46" s="6">
        <v>389</v>
      </c>
      <c r="I46" s="6">
        <v>24</v>
      </c>
      <c r="J46" s="94">
        <v>1161</v>
      </c>
    </row>
    <row r="47" spans="1:10" ht="17.25">
      <c r="A47" s="5" t="s">
        <v>108</v>
      </c>
      <c r="B47" s="40">
        <v>96</v>
      </c>
      <c r="C47" s="40">
        <v>95</v>
      </c>
      <c r="D47" s="40">
        <v>95</v>
      </c>
      <c r="E47" s="40">
        <v>94</v>
      </c>
      <c r="F47" s="54"/>
      <c r="G47" s="54"/>
      <c r="H47" s="40">
        <f>SUM(B47:E47)</f>
        <v>380</v>
      </c>
      <c r="I47" s="45">
        <v>15</v>
      </c>
      <c r="J47" s="94"/>
    </row>
    <row r="48" spans="1:10" ht="19.5" thickBot="1">
      <c r="A48" s="15" t="s">
        <v>105</v>
      </c>
      <c r="B48" s="52">
        <v>95</v>
      </c>
      <c r="C48" s="52">
        <v>98</v>
      </c>
      <c r="D48" s="52">
        <v>100</v>
      </c>
      <c r="E48" s="52">
        <v>99</v>
      </c>
      <c r="F48" s="54"/>
      <c r="G48" s="54"/>
      <c r="H48" s="16">
        <v>392</v>
      </c>
      <c r="I48" s="16">
        <v>23</v>
      </c>
      <c r="J48" s="95"/>
    </row>
    <row r="51" spans="1:3" ht="24.75" thickBot="1">
      <c r="A51" s="22" t="s">
        <v>72</v>
      </c>
      <c r="B51" s="22"/>
      <c r="C51" s="22"/>
    </row>
    <row r="52" spans="1:10" ht="21">
      <c r="A52" s="110" t="s">
        <v>112</v>
      </c>
      <c r="B52" s="111"/>
      <c r="C52" s="111"/>
      <c r="D52" s="111"/>
      <c r="E52" s="111"/>
      <c r="F52" s="111"/>
      <c r="G52" s="112"/>
      <c r="H52" s="113" t="s">
        <v>114</v>
      </c>
      <c r="I52" s="111"/>
      <c r="J52" s="114"/>
    </row>
    <row r="53" spans="1:10" ht="14.25">
      <c r="A53" s="19" t="s">
        <v>19</v>
      </c>
      <c r="B53" s="20" t="s">
        <v>27</v>
      </c>
      <c r="C53" s="20" t="s">
        <v>28</v>
      </c>
      <c r="D53" s="20" t="s">
        <v>20</v>
      </c>
      <c r="E53" s="20" t="s">
        <v>21</v>
      </c>
      <c r="F53" s="20" t="s">
        <v>29</v>
      </c>
      <c r="G53" s="20" t="s">
        <v>30</v>
      </c>
      <c r="H53" s="20" t="s">
        <v>8</v>
      </c>
      <c r="I53" s="20" t="s">
        <v>24</v>
      </c>
      <c r="J53" s="21" t="s">
        <v>10</v>
      </c>
    </row>
    <row r="54" spans="1:10" ht="18.75">
      <c r="A54" s="62" t="s">
        <v>65</v>
      </c>
      <c r="B54" s="6">
        <v>98</v>
      </c>
      <c r="C54" s="6">
        <v>98</v>
      </c>
      <c r="D54" s="6">
        <v>92</v>
      </c>
      <c r="E54" s="6">
        <v>91</v>
      </c>
      <c r="F54" s="6">
        <v>95</v>
      </c>
      <c r="G54" s="6">
        <v>96</v>
      </c>
      <c r="H54" s="6">
        <f>SUM(B54:G54)</f>
        <v>570</v>
      </c>
      <c r="I54" s="6">
        <v>17</v>
      </c>
      <c r="J54" s="94">
        <v>1673</v>
      </c>
    </row>
    <row r="55" spans="1:10" ht="18.75">
      <c r="A55" s="62" t="s">
        <v>67</v>
      </c>
      <c r="B55" s="6">
        <v>96</v>
      </c>
      <c r="C55" s="6">
        <v>98</v>
      </c>
      <c r="D55" s="6">
        <v>86</v>
      </c>
      <c r="E55" s="6">
        <v>84</v>
      </c>
      <c r="F55" s="6">
        <v>91</v>
      </c>
      <c r="G55" s="6">
        <v>94</v>
      </c>
      <c r="H55" s="6">
        <f>SUM(B55:G55)</f>
        <v>549</v>
      </c>
      <c r="I55" s="6">
        <v>11</v>
      </c>
      <c r="J55" s="94"/>
    </row>
    <row r="56" spans="1:10" ht="19.5" thickBot="1">
      <c r="A56" s="63" t="s">
        <v>64</v>
      </c>
      <c r="B56" s="16">
        <v>97</v>
      </c>
      <c r="C56" s="16">
        <v>95</v>
      </c>
      <c r="D56" s="16">
        <v>86</v>
      </c>
      <c r="E56" s="16">
        <v>84</v>
      </c>
      <c r="F56" s="16">
        <v>90</v>
      </c>
      <c r="G56" s="16">
        <v>90</v>
      </c>
      <c r="H56" s="16">
        <v>544</v>
      </c>
      <c r="I56" s="16">
        <v>15</v>
      </c>
      <c r="J56" s="95"/>
    </row>
  </sheetData>
  <sheetProtection/>
  <mergeCells count="17">
    <mergeCell ref="J54:J56"/>
    <mergeCell ref="A1:J1"/>
    <mergeCell ref="A3:J3"/>
    <mergeCell ref="J8:J10"/>
    <mergeCell ref="J16:J32"/>
    <mergeCell ref="J38:J40"/>
    <mergeCell ref="J46:J48"/>
    <mergeCell ref="A44:G44"/>
    <mergeCell ref="A52:G52"/>
    <mergeCell ref="H52:J52"/>
    <mergeCell ref="H44:J44"/>
    <mergeCell ref="A36:G36"/>
    <mergeCell ref="H36:J36"/>
    <mergeCell ref="A6:G6"/>
    <mergeCell ref="H6:J6"/>
    <mergeCell ref="A14:G14"/>
    <mergeCell ref="H14:J14"/>
  </mergeCells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17.50390625" style="0" customWidth="1"/>
  </cols>
  <sheetData>
    <row r="1" spans="1:10" ht="21">
      <c r="A1" s="92" t="s">
        <v>97</v>
      </c>
      <c r="B1" s="92"/>
      <c r="C1" s="92"/>
      <c r="D1" s="92"/>
      <c r="E1" s="92"/>
      <c r="F1" s="92"/>
      <c r="G1" s="92"/>
      <c r="H1" s="92"/>
      <c r="I1" s="92"/>
      <c r="J1" s="92"/>
    </row>
    <row r="3" spans="1:9" ht="24">
      <c r="A3" s="93"/>
      <c r="B3" s="93"/>
      <c r="C3" s="93"/>
      <c r="D3" s="93"/>
      <c r="E3" s="93"/>
      <c r="F3" s="93"/>
      <c r="G3" s="93"/>
      <c r="H3" s="93"/>
      <c r="I3" s="93"/>
    </row>
    <row r="4" spans="1:10" ht="13.5">
      <c r="A4" s="118" t="s">
        <v>91</v>
      </c>
      <c r="B4" s="118"/>
      <c r="C4" s="118"/>
      <c r="D4" s="118"/>
      <c r="E4" s="118"/>
      <c r="F4" s="118"/>
      <c r="G4" s="118"/>
      <c r="H4" s="118"/>
      <c r="I4" s="118"/>
      <c r="J4" s="118"/>
    </row>
    <row r="6" spans="1:9" ht="24.75" thickBot="1">
      <c r="A6" s="117" t="s">
        <v>73</v>
      </c>
      <c r="B6" s="117"/>
      <c r="C6" s="117"/>
      <c r="D6" s="117"/>
      <c r="E6" s="27"/>
      <c r="F6" s="27"/>
      <c r="G6" s="27"/>
      <c r="H6" s="27"/>
      <c r="I6" s="27"/>
    </row>
    <row r="7" spans="1:9" ht="13.5">
      <c r="A7" s="28" t="s">
        <v>74</v>
      </c>
      <c r="B7" s="29" t="s">
        <v>75</v>
      </c>
      <c r="C7" s="29" t="s">
        <v>76</v>
      </c>
      <c r="D7" s="29" t="s">
        <v>77</v>
      </c>
      <c r="E7" s="29" t="s">
        <v>78</v>
      </c>
      <c r="F7" s="29" t="s">
        <v>79</v>
      </c>
      <c r="G7" s="29" t="s">
        <v>80</v>
      </c>
      <c r="H7" s="29" t="s">
        <v>81</v>
      </c>
      <c r="I7" s="31" t="s">
        <v>82</v>
      </c>
    </row>
    <row r="8" spans="1:9" ht="17.25">
      <c r="A8" s="5" t="s">
        <v>46</v>
      </c>
      <c r="B8" s="40">
        <v>93</v>
      </c>
      <c r="C8" s="40">
        <v>96</v>
      </c>
      <c r="D8" s="40">
        <v>95</v>
      </c>
      <c r="E8" s="40">
        <v>97</v>
      </c>
      <c r="F8" s="40">
        <v>100</v>
      </c>
      <c r="G8" s="40">
        <v>96</v>
      </c>
      <c r="H8" s="40">
        <f>SUM(B8:G8)</f>
        <v>577</v>
      </c>
      <c r="I8" s="45">
        <v>31</v>
      </c>
    </row>
    <row r="9" spans="1:9" ht="17.25">
      <c r="A9" s="9" t="s">
        <v>39</v>
      </c>
      <c r="B9" s="41">
        <v>96</v>
      </c>
      <c r="C9" s="41">
        <v>94</v>
      </c>
      <c r="D9" s="41">
        <v>99</v>
      </c>
      <c r="E9" s="41">
        <v>94</v>
      </c>
      <c r="F9" s="41">
        <v>95</v>
      </c>
      <c r="G9" s="41">
        <v>96</v>
      </c>
      <c r="H9" s="40">
        <f aca="true" t="shared" si="0" ref="H9:H23">SUM(B9:G9)</f>
        <v>574</v>
      </c>
      <c r="I9" s="46">
        <v>24</v>
      </c>
    </row>
    <row r="10" spans="1:9" ht="17.25">
      <c r="A10" s="30" t="s">
        <v>41</v>
      </c>
      <c r="B10" s="42">
        <v>94</v>
      </c>
      <c r="C10" s="42">
        <v>95</v>
      </c>
      <c r="D10" s="42">
        <v>99</v>
      </c>
      <c r="E10" s="42">
        <v>97</v>
      </c>
      <c r="F10" s="42">
        <v>94</v>
      </c>
      <c r="G10" s="42">
        <v>95</v>
      </c>
      <c r="H10" s="42">
        <f t="shared" si="0"/>
        <v>574</v>
      </c>
      <c r="I10" s="47">
        <v>22</v>
      </c>
    </row>
    <row r="11" spans="1:9" ht="17.25">
      <c r="A11" s="30" t="s">
        <v>88</v>
      </c>
      <c r="B11" s="42">
        <v>94</v>
      </c>
      <c r="C11" s="42">
        <v>98</v>
      </c>
      <c r="D11" s="42">
        <v>95</v>
      </c>
      <c r="E11" s="42">
        <v>94</v>
      </c>
      <c r="F11" s="42">
        <v>95</v>
      </c>
      <c r="G11" s="42">
        <v>97</v>
      </c>
      <c r="H11" s="42">
        <f t="shared" si="0"/>
        <v>573</v>
      </c>
      <c r="I11" s="47">
        <v>21</v>
      </c>
    </row>
    <row r="12" spans="1:9" ht="17.25">
      <c r="A12" s="30" t="s">
        <v>98</v>
      </c>
      <c r="B12" s="42">
        <v>97</v>
      </c>
      <c r="C12" s="42">
        <v>94</v>
      </c>
      <c r="D12" s="42">
        <v>96</v>
      </c>
      <c r="E12" s="42">
        <v>95</v>
      </c>
      <c r="F12" s="42">
        <v>94</v>
      </c>
      <c r="G12" s="42">
        <v>94</v>
      </c>
      <c r="H12" s="42">
        <f t="shared" si="0"/>
        <v>570</v>
      </c>
      <c r="I12" s="47">
        <v>25</v>
      </c>
    </row>
    <row r="13" spans="1:9" ht="17.25">
      <c r="A13" s="10" t="s">
        <v>99</v>
      </c>
      <c r="B13" s="43">
        <v>96</v>
      </c>
      <c r="C13" s="43">
        <v>95</v>
      </c>
      <c r="D13" s="43">
        <v>95</v>
      </c>
      <c r="E13" s="43">
        <v>97</v>
      </c>
      <c r="F13" s="43">
        <v>96</v>
      </c>
      <c r="G13" s="43">
        <v>91</v>
      </c>
      <c r="H13" s="42">
        <f t="shared" si="0"/>
        <v>570</v>
      </c>
      <c r="I13" s="48">
        <v>23</v>
      </c>
    </row>
    <row r="14" spans="1:9" ht="17.25">
      <c r="A14" s="49" t="s">
        <v>86</v>
      </c>
      <c r="B14" s="42">
        <v>95</v>
      </c>
      <c r="C14" s="42">
        <v>95</v>
      </c>
      <c r="D14" s="42">
        <v>93</v>
      </c>
      <c r="E14" s="42">
        <v>94</v>
      </c>
      <c r="F14" s="42">
        <v>98</v>
      </c>
      <c r="G14" s="42">
        <v>94</v>
      </c>
      <c r="H14" s="42">
        <f t="shared" si="0"/>
        <v>569</v>
      </c>
      <c r="I14" s="47">
        <v>24</v>
      </c>
    </row>
    <row r="15" spans="1:9" ht="17.25">
      <c r="A15" s="30" t="s">
        <v>85</v>
      </c>
      <c r="B15" s="42">
        <v>92</v>
      </c>
      <c r="C15" s="42">
        <v>95</v>
      </c>
      <c r="D15" s="42">
        <v>93</v>
      </c>
      <c r="E15" s="42">
        <v>97</v>
      </c>
      <c r="F15" s="42">
        <v>98</v>
      </c>
      <c r="G15" s="42">
        <v>93</v>
      </c>
      <c r="H15" s="42">
        <f t="shared" si="0"/>
        <v>568</v>
      </c>
      <c r="I15" s="47">
        <v>23</v>
      </c>
    </row>
    <row r="16" spans="1:9" ht="17.25">
      <c r="A16" s="30" t="s">
        <v>100</v>
      </c>
      <c r="B16" s="43">
        <v>94</v>
      </c>
      <c r="C16" s="43">
        <v>94</v>
      </c>
      <c r="D16" s="43">
        <v>96</v>
      </c>
      <c r="E16" s="43">
        <v>94</v>
      </c>
      <c r="F16" s="43">
        <v>95</v>
      </c>
      <c r="G16" s="43">
        <v>95</v>
      </c>
      <c r="H16" s="42">
        <f t="shared" si="0"/>
        <v>568</v>
      </c>
      <c r="I16" s="48">
        <v>21</v>
      </c>
    </row>
    <row r="17" spans="1:9" ht="17.25">
      <c r="A17" s="10" t="s">
        <v>101</v>
      </c>
      <c r="B17" s="44">
        <v>95</v>
      </c>
      <c r="C17" s="44">
        <v>94</v>
      </c>
      <c r="D17" s="44">
        <v>93</v>
      </c>
      <c r="E17" s="44">
        <v>95</v>
      </c>
      <c r="F17" s="44">
        <v>95</v>
      </c>
      <c r="G17" s="44">
        <v>95</v>
      </c>
      <c r="H17" s="42">
        <f t="shared" si="0"/>
        <v>567</v>
      </c>
      <c r="I17" s="50">
        <v>18</v>
      </c>
    </row>
    <row r="18" spans="1:9" ht="17.25">
      <c r="A18" s="12" t="s">
        <v>102</v>
      </c>
      <c r="B18" s="42">
        <v>95</v>
      </c>
      <c r="C18" s="42">
        <v>96</v>
      </c>
      <c r="D18" s="42">
        <v>91</v>
      </c>
      <c r="E18" s="42">
        <v>97</v>
      </c>
      <c r="F18" s="42">
        <v>96</v>
      </c>
      <c r="G18" s="42">
        <v>91</v>
      </c>
      <c r="H18" s="42">
        <f t="shared" si="0"/>
        <v>566</v>
      </c>
      <c r="I18" s="47">
        <v>23</v>
      </c>
    </row>
    <row r="19" spans="1:9" ht="17.25">
      <c r="A19" s="30" t="s">
        <v>40</v>
      </c>
      <c r="B19" s="42">
        <v>94</v>
      </c>
      <c r="C19" s="42">
        <v>94</v>
      </c>
      <c r="D19" s="42">
        <v>94</v>
      </c>
      <c r="E19" s="42">
        <v>93</v>
      </c>
      <c r="F19" s="42">
        <v>93</v>
      </c>
      <c r="G19" s="42">
        <v>95</v>
      </c>
      <c r="H19" s="42">
        <f t="shared" si="0"/>
        <v>563</v>
      </c>
      <c r="I19" s="47">
        <v>18</v>
      </c>
    </row>
    <row r="20" spans="1:9" ht="17.25">
      <c r="A20" s="30" t="s">
        <v>103</v>
      </c>
      <c r="B20" s="42">
        <v>90</v>
      </c>
      <c r="C20" s="42">
        <v>92</v>
      </c>
      <c r="D20" s="42">
        <v>93</v>
      </c>
      <c r="E20" s="42">
        <v>94</v>
      </c>
      <c r="F20" s="42">
        <v>97</v>
      </c>
      <c r="G20" s="42">
        <v>96</v>
      </c>
      <c r="H20" s="42">
        <f t="shared" si="0"/>
        <v>562</v>
      </c>
      <c r="I20" s="47">
        <v>23</v>
      </c>
    </row>
    <row r="21" spans="1:9" ht="17.25">
      <c r="A21" s="9" t="s">
        <v>104</v>
      </c>
      <c r="B21" s="41">
        <v>95</v>
      </c>
      <c r="C21" s="41">
        <v>95</v>
      </c>
      <c r="D21" s="41">
        <v>97</v>
      </c>
      <c r="E21" s="41">
        <v>90</v>
      </c>
      <c r="F21" s="41">
        <v>91</v>
      </c>
      <c r="G21" s="41">
        <v>92</v>
      </c>
      <c r="H21" s="40">
        <f t="shared" si="0"/>
        <v>560</v>
      </c>
      <c r="I21" s="46">
        <v>24</v>
      </c>
    </row>
    <row r="22" spans="1:9" ht="17.25">
      <c r="A22" s="30" t="s">
        <v>84</v>
      </c>
      <c r="B22" s="42">
        <v>97</v>
      </c>
      <c r="C22" s="42">
        <v>92</v>
      </c>
      <c r="D22" s="42">
        <v>92</v>
      </c>
      <c r="E22" s="42">
        <v>93</v>
      </c>
      <c r="F22" s="42">
        <v>92</v>
      </c>
      <c r="G22" s="42">
        <v>91</v>
      </c>
      <c r="H22" s="42">
        <f t="shared" si="0"/>
        <v>557</v>
      </c>
      <c r="I22" s="47">
        <v>20</v>
      </c>
    </row>
    <row r="23" spans="1:9" ht="18" thickBot="1">
      <c r="A23" s="35" t="s">
        <v>87</v>
      </c>
      <c r="B23" s="51">
        <v>93</v>
      </c>
      <c r="C23" s="51">
        <v>94</v>
      </c>
      <c r="D23" s="51">
        <v>91</v>
      </c>
      <c r="E23" s="51">
        <v>93</v>
      </c>
      <c r="F23" s="51">
        <v>95</v>
      </c>
      <c r="G23" s="51">
        <v>90</v>
      </c>
      <c r="H23" s="51">
        <f t="shared" si="0"/>
        <v>556</v>
      </c>
      <c r="I23" s="53">
        <v>15</v>
      </c>
    </row>
    <row r="27" spans="8:10" ht="18.75">
      <c r="H27" s="37"/>
      <c r="I27" s="37"/>
      <c r="J27" s="38"/>
    </row>
    <row r="29" spans="1:9" ht="24.75" thickBot="1">
      <c r="A29" s="116" t="s">
        <v>89</v>
      </c>
      <c r="B29" s="116"/>
      <c r="C29" s="27"/>
      <c r="D29" s="27"/>
      <c r="E29" s="27"/>
      <c r="F29" s="27"/>
      <c r="G29" s="27"/>
      <c r="H29" s="27"/>
      <c r="I29" s="27"/>
    </row>
    <row r="30" spans="1:9" ht="13.5">
      <c r="A30" s="28" t="s">
        <v>74</v>
      </c>
      <c r="B30" s="29" t="s">
        <v>75</v>
      </c>
      <c r="C30" s="29" t="s">
        <v>76</v>
      </c>
      <c r="D30" s="29" t="s">
        <v>77</v>
      </c>
      <c r="E30" s="29" t="s">
        <v>78</v>
      </c>
      <c r="F30" s="39"/>
      <c r="G30" s="39"/>
      <c r="H30" s="29" t="s">
        <v>81</v>
      </c>
      <c r="I30" s="31" t="s">
        <v>82</v>
      </c>
    </row>
    <row r="31" spans="1:9" ht="17.25">
      <c r="A31" s="5" t="s">
        <v>105</v>
      </c>
      <c r="B31" s="40">
        <v>95</v>
      </c>
      <c r="C31" s="40">
        <v>98</v>
      </c>
      <c r="D31" s="40">
        <v>100</v>
      </c>
      <c r="E31" s="40">
        <v>99</v>
      </c>
      <c r="F31" s="54"/>
      <c r="G31" s="54"/>
      <c r="H31" s="40">
        <f>SUM(B31:E31)</f>
        <v>392</v>
      </c>
      <c r="I31" s="45">
        <v>23</v>
      </c>
    </row>
    <row r="32" spans="1:9" ht="17.25">
      <c r="A32" s="5" t="s">
        <v>65</v>
      </c>
      <c r="B32" s="40">
        <v>94</v>
      </c>
      <c r="C32" s="40">
        <v>98</v>
      </c>
      <c r="D32" s="40">
        <v>100</v>
      </c>
      <c r="E32" s="40">
        <v>97</v>
      </c>
      <c r="F32" s="54"/>
      <c r="G32" s="54"/>
      <c r="H32" s="40">
        <f>SUM(B32:E32)</f>
        <v>389</v>
      </c>
      <c r="I32" s="45">
        <v>24</v>
      </c>
    </row>
    <row r="33" spans="1:9" ht="17.25">
      <c r="A33" s="5" t="s">
        <v>106</v>
      </c>
      <c r="B33" s="40">
        <v>96</v>
      </c>
      <c r="C33" s="40">
        <v>95</v>
      </c>
      <c r="D33" s="40">
        <v>95</v>
      </c>
      <c r="E33" s="40">
        <v>94</v>
      </c>
      <c r="F33" s="54"/>
      <c r="G33" s="54"/>
      <c r="H33" s="40">
        <f>SUM(B33:E33)</f>
        <v>380</v>
      </c>
      <c r="I33" s="45">
        <v>15</v>
      </c>
    </row>
    <row r="34" spans="1:9" ht="17.25" customHeight="1">
      <c r="A34" s="49" t="s">
        <v>90</v>
      </c>
      <c r="B34" s="42">
        <v>92</v>
      </c>
      <c r="C34" s="42">
        <v>95</v>
      </c>
      <c r="D34" s="42">
        <v>98</v>
      </c>
      <c r="E34" s="42">
        <v>94</v>
      </c>
      <c r="F34" s="54"/>
      <c r="G34" s="54"/>
      <c r="H34" s="42">
        <v>377</v>
      </c>
      <c r="I34" s="47">
        <v>17</v>
      </c>
    </row>
    <row r="35" spans="1:9" ht="17.25">
      <c r="A35" s="30" t="s">
        <v>64</v>
      </c>
      <c r="B35" s="42">
        <v>94</v>
      </c>
      <c r="C35" s="42">
        <v>92</v>
      </c>
      <c r="D35" s="42">
        <v>97</v>
      </c>
      <c r="E35" s="42">
        <v>92</v>
      </c>
      <c r="F35" s="54"/>
      <c r="G35" s="54"/>
      <c r="H35" s="42">
        <f>SUM(B35:E35)</f>
        <v>375</v>
      </c>
      <c r="I35" s="47">
        <v>14</v>
      </c>
    </row>
    <row r="36" spans="1:9" ht="18" thickBot="1">
      <c r="A36" s="35" t="s">
        <v>107</v>
      </c>
      <c r="B36" s="51">
        <v>94</v>
      </c>
      <c r="C36" s="51">
        <v>92</v>
      </c>
      <c r="D36" s="51">
        <v>95</v>
      </c>
      <c r="E36" s="51">
        <v>93</v>
      </c>
      <c r="F36" s="55"/>
      <c r="G36" s="55"/>
      <c r="H36" s="51">
        <f>SUM(B36:E36)</f>
        <v>374</v>
      </c>
      <c r="I36" s="53">
        <v>12</v>
      </c>
    </row>
  </sheetData>
  <sheetProtection/>
  <mergeCells count="5">
    <mergeCell ref="A29:B29"/>
    <mergeCell ref="A3:I3"/>
    <mergeCell ref="A1:J1"/>
    <mergeCell ref="A6:D6"/>
    <mergeCell ref="A4:J4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6">
      <selection activeCell="A1" sqref="A1:J1"/>
    </sheetView>
  </sheetViews>
  <sheetFormatPr defaultColWidth="9.00390625" defaultRowHeight="13.5"/>
  <cols>
    <col min="1" max="1" width="17.50390625" style="0" customWidth="1"/>
  </cols>
  <sheetData>
    <row r="1" spans="1:10" ht="21">
      <c r="A1" s="92" t="s">
        <v>110</v>
      </c>
      <c r="B1" s="92"/>
      <c r="C1" s="92"/>
      <c r="D1" s="92"/>
      <c r="E1" s="92"/>
      <c r="F1" s="92"/>
      <c r="G1" s="92"/>
      <c r="H1" s="92"/>
      <c r="I1" s="92"/>
      <c r="J1" s="92"/>
    </row>
    <row r="4" spans="1:10" ht="13.5">
      <c r="A4" s="118" t="s">
        <v>91</v>
      </c>
      <c r="B4" s="118"/>
      <c r="C4" s="118"/>
      <c r="D4" s="118"/>
      <c r="E4" s="118"/>
      <c r="F4" s="118"/>
      <c r="G4" s="118"/>
      <c r="H4" s="118"/>
      <c r="I4" s="118"/>
      <c r="J4" s="118"/>
    </row>
    <row r="6" spans="1:4" ht="24.75" thickBot="1">
      <c r="A6" s="119" t="s">
        <v>92</v>
      </c>
      <c r="B6" s="119"/>
      <c r="C6" s="119"/>
      <c r="D6" s="119"/>
    </row>
    <row r="7" spans="1:9" ht="14.25">
      <c r="A7" s="32" t="s">
        <v>19</v>
      </c>
      <c r="B7" s="33" t="s">
        <v>93</v>
      </c>
      <c r="C7" s="33" t="s">
        <v>28</v>
      </c>
      <c r="D7" s="33" t="s">
        <v>94</v>
      </c>
      <c r="E7" s="33" t="s">
        <v>95</v>
      </c>
      <c r="F7" s="33"/>
      <c r="G7" s="33"/>
      <c r="H7" s="33" t="s">
        <v>8</v>
      </c>
      <c r="I7" s="33" t="s">
        <v>24</v>
      </c>
    </row>
    <row r="8" spans="1:9" ht="18.75">
      <c r="A8" s="7" t="s">
        <v>100</v>
      </c>
      <c r="B8" s="7">
        <v>96</v>
      </c>
      <c r="C8" s="7">
        <v>94</v>
      </c>
      <c r="D8" s="7">
        <v>91</v>
      </c>
      <c r="E8" s="7">
        <v>98</v>
      </c>
      <c r="F8" s="7"/>
      <c r="G8" s="6"/>
      <c r="H8" s="6"/>
      <c r="I8" s="8"/>
    </row>
    <row r="9" spans="1:9" ht="18.75">
      <c r="A9" s="7"/>
      <c r="B9" s="3" t="s">
        <v>2</v>
      </c>
      <c r="C9" s="3" t="s">
        <v>3</v>
      </c>
      <c r="D9" s="3" t="s">
        <v>4</v>
      </c>
      <c r="E9" s="3" t="s">
        <v>5</v>
      </c>
      <c r="F9" s="6"/>
      <c r="G9" s="6"/>
      <c r="H9" s="6"/>
      <c r="I9" s="8"/>
    </row>
    <row r="10" spans="1:9" ht="18.75">
      <c r="A10" s="7"/>
      <c r="B10" s="7">
        <v>89</v>
      </c>
      <c r="C10" s="7">
        <v>88</v>
      </c>
      <c r="D10" s="7">
        <v>90</v>
      </c>
      <c r="E10" s="7">
        <v>88</v>
      </c>
      <c r="F10" s="7"/>
      <c r="G10" s="6"/>
      <c r="H10" s="6"/>
      <c r="I10" s="8"/>
    </row>
    <row r="11" spans="1:9" ht="18.75">
      <c r="A11" s="7"/>
      <c r="B11" s="3" t="s">
        <v>13</v>
      </c>
      <c r="C11" s="3" t="s">
        <v>47</v>
      </c>
      <c r="D11" s="3" t="s">
        <v>48</v>
      </c>
      <c r="E11" s="3" t="s">
        <v>49</v>
      </c>
      <c r="F11" s="6"/>
      <c r="G11" s="6"/>
      <c r="H11" s="6"/>
      <c r="I11" s="8"/>
    </row>
    <row r="12" spans="1:9" ht="18.75">
      <c r="A12" s="7"/>
      <c r="B12" s="6">
        <v>83</v>
      </c>
      <c r="C12" s="6">
        <v>94</v>
      </c>
      <c r="D12" s="6">
        <v>87</v>
      </c>
      <c r="E12" s="6">
        <v>80</v>
      </c>
      <c r="F12" s="6"/>
      <c r="G12" s="6"/>
      <c r="H12" s="6">
        <v>1078</v>
      </c>
      <c r="I12" s="6">
        <v>19</v>
      </c>
    </row>
    <row r="13" spans="1:9" ht="18.75">
      <c r="A13" s="7" t="s">
        <v>41</v>
      </c>
      <c r="B13" s="3" t="s">
        <v>11</v>
      </c>
      <c r="C13" s="3" t="s">
        <v>43</v>
      </c>
      <c r="D13" s="3" t="s">
        <v>44</v>
      </c>
      <c r="E13" s="3" t="s">
        <v>45</v>
      </c>
      <c r="F13" s="6"/>
      <c r="G13" s="6"/>
      <c r="H13" s="6"/>
      <c r="I13" s="8"/>
    </row>
    <row r="14" spans="1:9" ht="18.75">
      <c r="A14" s="9"/>
      <c r="B14" s="9">
        <v>96</v>
      </c>
      <c r="C14" s="9">
        <v>92</v>
      </c>
      <c r="D14" s="9">
        <v>91</v>
      </c>
      <c r="E14" s="9">
        <v>96</v>
      </c>
      <c r="F14" s="9"/>
      <c r="G14" s="9"/>
      <c r="H14" s="6"/>
      <c r="I14" s="8"/>
    </row>
    <row r="15" spans="1:9" ht="18.75">
      <c r="A15" s="9"/>
      <c r="B15" s="3" t="s">
        <v>2</v>
      </c>
      <c r="C15" s="3" t="s">
        <v>3</v>
      </c>
      <c r="D15" s="3" t="s">
        <v>4</v>
      </c>
      <c r="E15" s="3" t="s">
        <v>5</v>
      </c>
      <c r="F15" s="6"/>
      <c r="G15" s="6"/>
      <c r="H15" s="6"/>
      <c r="I15" s="8"/>
    </row>
    <row r="16" spans="1:9" ht="18.75">
      <c r="A16" s="7"/>
      <c r="B16" s="7">
        <v>96</v>
      </c>
      <c r="C16" s="7">
        <v>93</v>
      </c>
      <c r="D16" s="7">
        <v>84</v>
      </c>
      <c r="E16" s="7">
        <v>89</v>
      </c>
      <c r="F16" s="6"/>
      <c r="G16" s="6"/>
      <c r="H16" s="6"/>
      <c r="I16" s="8"/>
    </row>
    <row r="17" spans="1:9" ht="18.75">
      <c r="A17" s="7"/>
      <c r="B17" s="3" t="s">
        <v>13</v>
      </c>
      <c r="C17" s="3" t="s">
        <v>47</v>
      </c>
      <c r="D17" s="3" t="s">
        <v>48</v>
      </c>
      <c r="E17" s="3" t="s">
        <v>49</v>
      </c>
      <c r="F17" s="6"/>
      <c r="G17" s="6"/>
      <c r="H17" s="6"/>
      <c r="I17" s="8"/>
    </row>
    <row r="18" spans="1:9" ht="18.75">
      <c r="A18" s="7"/>
      <c r="B18" s="6">
        <v>87</v>
      </c>
      <c r="C18" s="6">
        <v>92</v>
      </c>
      <c r="D18" s="6">
        <v>84</v>
      </c>
      <c r="E18" s="6">
        <v>88</v>
      </c>
      <c r="F18" s="6"/>
      <c r="G18" s="6"/>
      <c r="H18" s="6">
        <v>1088</v>
      </c>
      <c r="I18" s="6">
        <v>25</v>
      </c>
    </row>
    <row r="19" spans="1:9" ht="18.75">
      <c r="A19" s="7" t="s">
        <v>102</v>
      </c>
      <c r="B19" s="3" t="s">
        <v>11</v>
      </c>
      <c r="C19" s="3" t="s">
        <v>43</v>
      </c>
      <c r="D19" s="3" t="s">
        <v>44</v>
      </c>
      <c r="E19" s="3" t="s">
        <v>45</v>
      </c>
      <c r="F19" s="8"/>
      <c r="G19" s="8"/>
      <c r="H19" s="8"/>
      <c r="I19" s="8"/>
    </row>
    <row r="20" spans="1:9" ht="18.75">
      <c r="A20" s="10"/>
      <c r="B20" s="9">
        <v>96</v>
      </c>
      <c r="C20" s="9">
        <v>94</v>
      </c>
      <c r="D20" s="9">
        <v>94</v>
      </c>
      <c r="E20" s="9">
        <v>92</v>
      </c>
      <c r="F20" s="10"/>
      <c r="G20" s="10"/>
      <c r="H20" s="8"/>
      <c r="I20" s="8"/>
    </row>
    <row r="21" spans="1:9" ht="18.75">
      <c r="A21" s="10"/>
      <c r="B21" s="3" t="s">
        <v>2</v>
      </c>
      <c r="C21" s="3" t="s">
        <v>3</v>
      </c>
      <c r="D21" s="3" t="s">
        <v>4</v>
      </c>
      <c r="E21" s="3" t="s">
        <v>5</v>
      </c>
      <c r="F21" s="11"/>
      <c r="G21" s="11"/>
      <c r="H21" s="8"/>
      <c r="I21" s="8"/>
    </row>
    <row r="22" spans="1:9" ht="18.75">
      <c r="A22" s="12"/>
      <c r="B22" s="7">
        <v>87</v>
      </c>
      <c r="C22" s="7">
        <v>84</v>
      </c>
      <c r="D22" s="7">
        <v>89</v>
      </c>
      <c r="E22" s="7">
        <v>95</v>
      </c>
      <c r="F22" s="12"/>
      <c r="G22" s="11" t="s">
        <v>59</v>
      </c>
      <c r="H22" s="8"/>
      <c r="I22" s="8"/>
    </row>
    <row r="23" spans="1:9" ht="18.75">
      <c r="A23" s="12"/>
      <c r="B23" s="3" t="s">
        <v>13</v>
      </c>
      <c r="C23" s="3" t="s">
        <v>47</v>
      </c>
      <c r="D23" s="3" t="s">
        <v>48</v>
      </c>
      <c r="E23" s="3" t="s">
        <v>49</v>
      </c>
      <c r="F23" s="11"/>
      <c r="G23" s="11"/>
      <c r="H23" s="8"/>
      <c r="I23" s="8"/>
    </row>
    <row r="24" spans="1:9" ht="18.75">
      <c r="A24" s="12"/>
      <c r="B24" s="7">
        <v>78</v>
      </c>
      <c r="C24" s="7">
        <v>84</v>
      </c>
      <c r="D24" s="7">
        <v>87</v>
      </c>
      <c r="E24" s="7">
        <v>88</v>
      </c>
      <c r="F24" s="12"/>
      <c r="G24" s="11"/>
      <c r="H24" s="6">
        <v>1068</v>
      </c>
      <c r="I24" s="6">
        <v>21</v>
      </c>
    </row>
    <row r="27" spans="1:3" ht="24.75" thickBot="1">
      <c r="A27" s="56" t="s">
        <v>111</v>
      </c>
      <c r="B27" s="34"/>
      <c r="C27" s="34"/>
    </row>
    <row r="28" spans="1:9" ht="14.25">
      <c r="A28" s="28" t="s">
        <v>74</v>
      </c>
      <c r="B28" s="33" t="s">
        <v>27</v>
      </c>
      <c r="C28" s="33" t="s">
        <v>28</v>
      </c>
      <c r="D28" s="33" t="s">
        <v>20</v>
      </c>
      <c r="E28" s="33" t="s">
        <v>21</v>
      </c>
      <c r="F28" s="33" t="s">
        <v>29</v>
      </c>
      <c r="G28" s="33" t="s">
        <v>30</v>
      </c>
      <c r="H28" s="33" t="s">
        <v>8</v>
      </c>
      <c r="I28" s="33" t="s">
        <v>24</v>
      </c>
    </row>
    <row r="29" spans="1:9" ht="18.75">
      <c r="A29" s="6" t="s">
        <v>65</v>
      </c>
      <c r="B29" s="6">
        <v>98</v>
      </c>
      <c r="C29" s="6">
        <v>98</v>
      </c>
      <c r="D29" s="6">
        <v>92</v>
      </c>
      <c r="E29" s="6">
        <v>91</v>
      </c>
      <c r="F29" s="6">
        <v>95</v>
      </c>
      <c r="G29" s="6">
        <v>96</v>
      </c>
      <c r="H29" s="6">
        <f>SUM(B29:G29)</f>
        <v>570</v>
      </c>
      <c r="I29" s="6">
        <v>17</v>
      </c>
    </row>
    <row r="30" spans="1:9" ht="18.75">
      <c r="A30" s="6" t="s">
        <v>67</v>
      </c>
      <c r="B30" s="6">
        <v>96</v>
      </c>
      <c r="C30" s="6">
        <v>98</v>
      </c>
      <c r="D30" s="6">
        <v>86</v>
      </c>
      <c r="E30" s="6">
        <v>84</v>
      </c>
      <c r="F30" s="6">
        <v>91</v>
      </c>
      <c r="G30" s="6">
        <v>94</v>
      </c>
      <c r="H30" s="6">
        <f>SUM(B30:G30)</f>
        <v>549</v>
      </c>
      <c r="I30" s="6">
        <v>11</v>
      </c>
    </row>
    <row r="31" spans="1:9" ht="19.5" thickBot="1">
      <c r="A31" s="16" t="s">
        <v>64</v>
      </c>
      <c r="B31" s="16">
        <v>97</v>
      </c>
      <c r="C31" s="16">
        <v>95</v>
      </c>
      <c r="D31" s="16">
        <v>86</v>
      </c>
      <c r="E31" s="16">
        <v>84</v>
      </c>
      <c r="F31" s="16">
        <v>90</v>
      </c>
      <c r="G31" s="16">
        <v>90</v>
      </c>
      <c r="H31" s="6">
        <v>544</v>
      </c>
      <c r="I31" s="16">
        <v>15</v>
      </c>
    </row>
  </sheetData>
  <sheetProtection/>
  <mergeCells count="3">
    <mergeCell ref="A1:J1"/>
    <mergeCell ref="A4:J4"/>
    <mergeCell ref="A6:D6"/>
  </mergeCells>
  <printOptions/>
  <pageMargins left="0.787" right="0.787" top="0.984" bottom="0.984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8" sqref="A8:I10"/>
    </sheetView>
  </sheetViews>
  <sheetFormatPr defaultColWidth="9.00390625" defaultRowHeight="13.5"/>
  <cols>
    <col min="1" max="1" width="17.50390625" style="0" customWidth="1"/>
    <col min="4" max="5" width="9.25390625" style="0" bestFit="1" customWidth="1"/>
  </cols>
  <sheetData>
    <row r="1" spans="1:10" ht="21">
      <c r="A1" s="92" t="s">
        <v>110</v>
      </c>
      <c r="B1" s="92"/>
      <c r="C1" s="92"/>
      <c r="D1" s="92"/>
      <c r="E1" s="92"/>
      <c r="F1" s="92"/>
      <c r="G1" s="92"/>
      <c r="H1" s="92"/>
      <c r="I1" s="92"/>
      <c r="J1" s="92"/>
    </row>
    <row r="4" spans="1:10" ht="13.5">
      <c r="A4" s="118" t="s">
        <v>91</v>
      </c>
      <c r="B4" s="118"/>
      <c r="C4" s="118"/>
      <c r="D4" s="118"/>
      <c r="E4" s="118"/>
      <c r="F4" s="118"/>
      <c r="G4" s="118"/>
      <c r="H4" s="118"/>
      <c r="I4" s="118"/>
      <c r="J4" s="118"/>
    </row>
    <row r="6" spans="1:3" ht="24.75" thickBot="1">
      <c r="A6" s="120" t="s">
        <v>143</v>
      </c>
      <c r="B6" s="120"/>
      <c r="C6" s="120"/>
    </row>
    <row r="7" spans="1:9" ht="13.5">
      <c r="A7" s="28" t="s">
        <v>74</v>
      </c>
      <c r="B7" s="29" t="s">
        <v>75</v>
      </c>
      <c r="C7" s="29" t="s">
        <v>76</v>
      </c>
      <c r="D7" s="29" t="s">
        <v>77</v>
      </c>
      <c r="E7" s="29" t="s">
        <v>78</v>
      </c>
      <c r="F7" s="29" t="s">
        <v>79</v>
      </c>
      <c r="G7" s="29" t="s">
        <v>80</v>
      </c>
      <c r="H7" s="29" t="s">
        <v>81</v>
      </c>
      <c r="I7" s="31" t="s">
        <v>82</v>
      </c>
    </row>
    <row r="8" spans="1:9" ht="18.75">
      <c r="A8" s="5" t="s">
        <v>41</v>
      </c>
      <c r="B8" s="6">
        <v>90</v>
      </c>
      <c r="C8" s="6">
        <v>93</v>
      </c>
      <c r="D8" s="6">
        <v>96</v>
      </c>
      <c r="E8" s="82">
        <v>93</v>
      </c>
      <c r="F8" s="6">
        <v>95</v>
      </c>
      <c r="G8" s="6">
        <v>95</v>
      </c>
      <c r="H8" s="6">
        <v>562</v>
      </c>
      <c r="I8" s="14">
        <v>13</v>
      </c>
    </row>
    <row r="9" spans="1:9" ht="18.75">
      <c r="A9" s="5" t="s">
        <v>102</v>
      </c>
      <c r="B9" s="6">
        <v>94</v>
      </c>
      <c r="C9" s="6">
        <v>94</v>
      </c>
      <c r="D9" s="6">
        <v>95</v>
      </c>
      <c r="E9" s="6">
        <v>96</v>
      </c>
      <c r="F9" s="6">
        <v>90</v>
      </c>
      <c r="G9" s="6">
        <v>96</v>
      </c>
      <c r="H9" s="6">
        <v>565</v>
      </c>
      <c r="I9" s="14">
        <v>20</v>
      </c>
    </row>
    <row r="10" spans="1:9" ht="18.75">
      <c r="A10" s="80" t="s">
        <v>40</v>
      </c>
      <c r="B10" s="73">
        <v>92</v>
      </c>
      <c r="C10" s="73">
        <v>96</v>
      </c>
      <c r="D10" s="73">
        <v>92</v>
      </c>
      <c r="E10" s="73">
        <v>95</v>
      </c>
      <c r="F10" s="73">
        <v>96</v>
      </c>
      <c r="G10" s="73">
        <v>96</v>
      </c>
      <c r="H10" s="73">
        <v>567</v>
      </c>
      <c r="I10" s="81">
        <v>13</v>
      </c>
    </row>
    <row r="11" spans="1:9" ht="19.5" thickBot="1">
      <c r="A11" s="35" t="s">
        <v>100</v>
      </c>
      <c r="B11" s="23">
        <v>97</v>
      </c>
      <c r="C11" s="23">
        <v>94</v>
      </c>
      <c r="D11" s="23">
        <v>96</v>
      </c>
      <c r="E11" s="23">
        <v>95</v>
      </c>
      <c r="F11" s="23">
        <v>96</v>
      </c>
      <c r="G11" s="23">
        <v>92</v>
      </c>
      <c r="H11" s="23">
        <v>570</v>
      </c>
      <c r="I11" s="83">
        <v>20</v>
      </c>
    </row>
    <row r="14" ht="14.25" thickBot="1"/>
    <row r="15" spans="1:9" ht="13.5">
      <c r="A15" s="28" t="s">
        <v>74</v>
      </c>
      <c r="B15" s="29" t="s">
        <v>75</v>
      </c>
      <c r="C15" s="29" t="s">
        <v>76</v>
      </c>
      <c r="D15" s="29" t="s">
        <v>77</v>
      </c>
      <c r="E15" s="29" t="s">
        <v>78</v>
      </c>
      <c r="F15" s="29" t="s">
        <v>79</v>
      </c>
      <c r="G15" s="29" t="s">
        <v>80</v>
      </c>
      <c r="H15" s="29" t="s">
        <v>81</v>
      </c>
      <c r="I15" s="31" t="s">
        <v>82</v>
      </c>
    </row>
    <row r="16" spans="1:9" ht="18.75">
      <c r="A16" s="12" t="s">
        <v>65</v>
      </c>
      <c r="B16" s="8">
        <v>99</v>
      </c>
      <c r="C16" s="8">
        <v>97</v>
      </c>
      <c r="D16" s="8">
        <v>97</v>
      </c>
      <c r="E16" s="8">
        <v>99</v>
      </c>
      <c r="F16" s="8">
        <v>94</v>
      </c>
      <c r="G16" s="8">
        <v>96</v>
      </c>
      <c r="H16" s="8">
        <v>582</v>
      </c>
      <c r="I16" s="26">
        <v>30</v>
      </c>
    </row>
    <row r="17" spans="1:9" ht="18.75">
      <c r="A17" s="30" t="s">
        <v>67</v>
      </c>
      <c r="B17" s="8">
        <v>93</v>
      </c>
      <c r="C17" s="8">
        <v>97</v>
      </c>
      <c r="D17" s="8">
        <v>93</v>
      </c>
      <c r="E17" s="8">
        <v>98</v>
      </c>
      <c r="F17" s="8">
        <v>96</v>
      </c>
      <c r="G17" s="8">
        <v>90</v>
      </c>
      <c r="H17" s="8">
        <v>567</v>
      </c>
      <c r="I17" s="26">
        <v>21</v>
      </c>
    </row>
    <row r="18" spans="1:9" ht="19.5" thickBot="1">
      <c r="A18" s="35" t="s">
        <v>64</v>
      </c>
      <c r="B18" s="23">
        <v>93</v>
      </c>
      <c r="C18" s="23">
        <v>90</v>
      </c>
      <c r="D18" s="23">
        <v>95</v>
      </c>
      <c r="E18" s="23">
        <v>94</v>
      </c>
      <c r="F18" s="23">
        <v>98</v>
      </c>
      <c r="G18" s="23">
        <v>92</v>
      </c>
      <c r="H18" s="23">
        <v>562</v>
      </c>
      <c r="I18" s="83">
        <v>30</v>
      </c>
    </row>
  </sheetData>
  <sheetProtection/>
  <mergeCells count="3">
    <mergeCell ref="A1:J1"/>
    <mergeCell ref="A4:J4"/>
    <mergeCell ref="A6:C6"/>
  </mergeCells>
  <printOptions/>
  <pageMargins left="0.787" right="0.787" top="0.984" bottom="0.984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4">
      <selection activeCell="A7" sqref="A7"/>
    </sheetView>
  </sheetViews>
  <sheetFormatPr defaultColWidth="9.00390625" defaultRowHeight="13.5"/>
  <cols>
    <col min="1" max="1" width="8.25390625" style="0" customWidth="1"/>
    <col min="2" max="2" width="17.50390625" style="0" customWidth="1"/>
    <col min="3" max="3" width="6.625" style="0" customWidth="1"/>
    <col min="4" max="12" width="8.625" style="0" customWidth="1"/>
    <col min="13" max="13" width="9.625" style="0" customWidth="1"/>
    <col min="14" max="14" width="10.25390625" style="0" customWidth="1"/>
    <col min="15" max="15" width="10.125" style="0" customWidth="1"/>
    <col min="16" max="16" width="4.625" style="0" customWidth="1"/>
  </cols>
  <sheetData>
    <row r="1" spans="1:12" ht="21">
      <c r="A1" s="92" t="s">
        <v>110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4" spans="1:12" ht="13.5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6" spans="1:5" ht="24.75" thickBot="1">
      <c r="A6" s="120" t="s">
        <v>146</v>
      </c>
      <c r="B6" s="120"/>
      <c r="C6" s="120"/>
      <c r="D6" s="120"/>
      <c r="E6" s="120"/>
    </row>
    <row r="7" spans="1:16" ht="13.5">
      <c r="A7" s="28" t="s">
        <v>123</v>
      </c>
      <c r="B7" s="67" t="s">
        <v>74</v>
      </c>
      <c r="C7" s="29" t="s">
        <v>121</v>
      </c>
      <c r="D7" s="29">
        <v>1</v>
      </c>
      <c r="E7" s="29">
        <v>2</v>
      </c>
      <c r="F7" s="29">
        <v>3</v>
      </c>
      <c r="G7" s="29">
        <v>4</v>
      </c>
      <c r="H7" s="29">
        <v>5</v>
      </c>
      <c r="I7" s="29">
        <v>6</v>
      </c>
      <c r="J7" s="29">
        <v>7</v>
      </c>
      <c r="K7" s="29">
        <v>8</v>
      </c>
      <c r="L7" s="29">
        <v>9</v>
      </c>
      <c r="M7" s="70">
        <v>10</v>
      </c>
      <c r="N7" s="71" t="s">
        <v>122</v>
      </c>
      <c r="O7" s="78" t="s">
        <v>136</v>
      </c>
      <c r="P7" s="72" t="s">
        <v>83</v>
      </c>
    </row>
    <row r="8" spans="1:16" ht="18.75">
      <c r="A8" s="5" t="s">
        <v>131</v>
      </c>
      <c r="B8" s="68" t="s">
        <v>124</v>
      </c>
      <c r="C8" s="74">
        <v>571</v>
      </c>
      <c r="D8" s="6">
        <v>9.2</v>
      </c>
      <c r="E8" s="77">
        <v>10.5</v>
      </c>
      <c r="F8" s="6">
        <v>9.4</v>
      </c>
      <c r="G8" s="77">
        <v>10.1</v>
      </c>
      <c r="H8" s="6">
        <v>9.4</v>
      </c>
      <c r="I8" s="6">
        <v>9.5</v>
      </c>
      <c r="J8" s="6">
        <v>8.8</v>
      </c>
      <c r="K8" s="84">
        <v>10.8</v>
      </c>
      <c r="L8" s="75">
        <v>7.7</v>
      </c>
      <c r="M8" s="76">
        <v>10.2</v>
      </c>
      <c r="N8" s="75">
        <v>95.6</v>
      </c>
      <c r="O8" s="75">
        <v>666.6</v>
      </c>
      <c r="P8" s="79">
        <v>2</v>
      </c>
    </row>
    <row r="9" spans="1:16" ht="18.75">
      <c r="A9" s="5" t="s">
        <v>132</v>
      </c>
      <c r="B9" s="68" t="s">
        <v>65</v>
      </c>
      <c r="C9" s="74">
        <v>570</v>
      </c>
      <c r="D9" s="76">
        <v>10.7</v>
      </c>
      <c r="E9" s="77">
        <v>10.2</v>
      </c>
      <c r="F9" s="6">
        <v>9.8</v>
      </c>
      <c r="G9" s="6">
        <v>8.8</v>
      </c>
      <c r="H9" s="6">
        <v>8.8</v>
      </c>
      <c r="I9" s="77">
        <v>10.7</v>
      </c>
      <c r="J9" s="6">
        <v>9.5</v>
      </c>
      <c r="K9" s="75">
        <v>9</v>
      </c>
      <c r="L9" s="75">
        <v>9.8</v>
      </c>
      <c r="M9" s="76">
        <v>10.3</v>
      </c>
      <c r="N9" s="75">
        <v>97.6</v>
      </c>
      <c r="O9" s="75">
        <v>676.6</v>
      </c>
      <c r="P9" s="79">
        <v>1</v>
      </c>
    </row>
    <row r="10" spans="1:16" ht="18.75">
      <c r="A10" s="5" t="s">
        <v>133</v>
      </c>
      <c r="B10" s="68" t="s">
        <v>125</v>
      </c>
      <c r="C10" s="74">
        <v>569</v>
      </c>
      <c r="D10" s="6">
        <v>9.6</v>
      </c>
      <c r="E10" s="6">
        <v>9.6</v>
      </c>
      <c r="F10" s="6">
        <v>9.8</v>
      </c>
      <c r="G10" s="6">
        <v>9.6</v>
      </c>
      <c r="H10" s="6">
        <v>9.4</v>
      </c>
      <c r="I10" s="6">
        <v>9.7</v>
      </c>
      <c r="J10" s="85">
        <v>10.1</v>
      </c>
      <c r="K10" s="75">
        <v>8.3</v>
      </c>
      <c r="L10" s="75">
        <v>7.3</v>
      </c>
      <c r="M10" s="75">
        <v>9.1</v>
      </c>
      <c r="N10" s="75">
        <v>91.5</v>
      </c>
      <c r="O10" s="75">
        <v>660.5</v>
      </c>
      <c r="P10" s="79">
        <v>4</v>
      </c>
    </row>
    <row r="11" spans="1:16" ht="18.75" customHeight="1">
      <c r="A11" s="5" t="s">
        <v>134</v>
      </c>
      <c r="B11" s="68" t="s">
        <v>126</v>
      </c>
      <c r="C11" s="74">
        <v>569</v>
      </c>
      <c r="D11" s="6">
        <v>9.2</v>
      </c>
      <c r="E11" s="6">
        <v>9.1</v>
      </c>
      <c r="F11" s="6">
        <v>8.8</v>
      </c>
      <c r="G11" s="6">
        <v>9.7</v>
      </c>
      <c r="H11" s="76">
        <v>10</v>
      </c>
      <c r="I11" s="6">
        <v>8.6</v>
      </c>
      <c r="J11" s="6">
        <v>7.6</v>
      </c>
      <c r="K11" s="76">
        <v>10.1</v>
      </c>
      <c r="L11" s="75">
        <v>9.7</v>
      </c>
      <c r="M11" s="75">
        <v>9.5</v>
      </c>
      <c r="N11" s="75">
        <v>92.3</v>
      </c>
      <c r="O11" s="75">
        <v>661.3</v>
      </c>
      <c r="P11" s="79">
        <v>3</v>
      </c>
    </row>
    <row r="12" spans="1:16" ht="18.75" customHeight="1">
      <c r="A12" s="5" t="s">
        <v>134</v>
      </c>
      <c r="B12" s="68" t="s">
        <v>127</v>
      </c>
      <c r="C12" s="74">
        <v>561</v>
      </c>
      <c r="D12" s="6">
        <v>8.5</v>
      </c>
      <c r="E12" s="6">
        <v>9.2</v>
      </c>
      <c r="F12" s="6">
        <v>7.8</v>
      </c>
      <c r="G12" s="6">
        <v>8.6</v>
      </c>
      <c r="H12" s="76">
        <v>10</v>
      </c>
      <c r="I12" s="6">
        <v>9.2</v>
      </c>
      <c r="J12" s="6">
        <v>9.9</v>
      </c>
      <c r="K12" s="75">
        <v>8.1</v>
      </c>
      <c r="L12" s="75">
        <v>8.8</v>
      </c>
      <c r="M12" s="75">
        <v>9.4</v>
      </c>
      <c r="N12" s="75">
        <v>89.5</v>
      </c>
      <c r="O12" s="75">
        <v>650.5</v>
      </c>
      <c r="P12" s="79">
        <v>8</v>
      </c>
    </row>
    <row r="13" spans="1:16" ht="18.75" customHeight="1">
      <c r="A13" s="5" t="s">
        <v>135</v>
      </c>
      <c r="B13" s="68" t="s">
        <v>128</v>
      </c>
      <c r="C13" s="74">
        <v>561</v>
      </c>
      <c r="D13" s="6">
        <v>8.9</v>
      </c>
      <c r="E13" s="6">
        <v>9.1</v>
      </c>
      <c r="F13" s="77">
        <v>10.5</v>
      </c>
      <c r="G13" s="77">
        <v>10.1</v>
      </c>
      <c r="H13" s="77">
        <v>10.3</v>
      </c>
      <c r="I13" s="6">
        <v>8.7</v>
      </c>
      <c r="J13" s="77">
        <v>10.6</v>
      </c>
      <c r="K13" s="75">
        <v>9.3</v>
      </c>
      <c r="L13" s="75">
        <v>8.9</v>
      </c>
      <c r="M13" s="75">
        <v>8.9</v>
      </c>
      <c r="N13" s="75">
        <v>95.3</v>
      </c>
      <c r="O13" s="75">
        <v>656.3</v>
      </c>
      <c r="P13" s="79">
        <v>6</v>
      </c>
    </row>
    <row r="14" spans="1:16" ht="18.75" customHeight="1">
      <c r="A14" s="5" t="s">
        <v>133</v>
      </c>
      <c r="B14" s="68" t="s">
        <v>129</v>
      </c>
      <c r="C14" s="74">
        <v>561</v>
      </c>
      <c r="D14" s="6">
        <v>9.8</v>
      </c>
      <c r="E14" s="6">
        <v>8.7</v>
      </c>
      <c r="F14" s="77">
        <v>10.4</v>
      </c>
      <c r="G14" s="6">
        <v>8.2</v>
      </c>
      <c r="H14" s="77">
        <v>10.7</v>
      </c>
      <c r="I14" s="6">
        <v>9.7</v>
      </c>
      <c r="J14" s="77">
        <v>10.5</v>
      </c>
      <c r="K14" s="75">
        <v>8.9</v>
      </c>
      <c r="L14" s="75">
        <v>9.3</v>
      </c>
      <c r="M14" s="75">
        <v>9.3</v>
      </c>
      <c r="N14" s="75">
        <v>95.5</v>
      </c>
      <c r="O14" s="75">
        <v>656.5</v>
      </c>
      <c r="P14" s="79">
        <v>5</v>
      </c>
    </row>
    <row r="15" spans="1:16" ht="19.5" customHeight="1" thickBot="1">
      <c r="A15" s="5" t="s">
        <v>134</v>
      </c>
      <c r="B15" s="69" t="s">
        <v>130</v>
      </c>
      <c r="C15" s="74">
        <v>558</v>
      </c>
      <c r="D15" s="77">
        <v>10.4</v>
      </c>
      <c r="E15" s="77">
        <v>10.4</v>
      </c>
      <c r="F15" s="6">
        <v>8.9</v>
      </c>
      <c r="G15" s="77">
        <v>10.3</v>
      </c>
      <c r="H15" s="77">
        <v>10.2</v>
      </c>
      <c r="I15" s="77">
        <v>10.2</v>
      </c>
      <c r="J15" s="6">
        <v>8.8</v>
      </c>
      <c r="K15" s="75">
        <v>9.3</v>
      </c>
      <c r="L15" s="75">
        <v>7.6</v>
      </c>
      <c r="M15" s="75">
        <v>8.5</v>
      </c>
      <c r="N15" s="75">
        <v>94.6</v>
      </c>
      <c r="O15" s="75">
        <v>652.6</v>
      </c>
      <c r="P15" s="79">
        <v>7</v>
      </c>
    </row>
    <row r="16" spans="1:16" ht="18.75">
      <c r="A16" s="64"/>
      <c r="B16" s="64"/>
      <c r="C16" s="64"/>
      <c r="D16" s="37"/>
      <c r="E16" s="37"/>
      <c r="F16" s="37"/>
      <c r="G16" s="37"/>
      <c r="H16" s="37"/>
      <c r="I16" s="37"/>
      <c r="J16" s="37"/>
      <c r="K16" s="37"/>
      <c r="L16" s="37"/>
      <c r="M16" s="66"/>
      <c r="N16" s="66"/>
      <c r="O16" s="66"/>
      <c r="P16" s="66"/>
    </row>
    <row r="17" spans="1:5" ht="24.75" thickBot="1">
      <c r="A17" s="120" t="s">
        <v>137</v>
      </c>
      <c r="B17" s="120"/>
      <c r="C17" s="120"/>
      <c r="D17" s="120"/>
      <c r="E17" s="120"/>
    </row>
    <row r="18" spans="1:16" ht="13.5">
      <c r="A18" s="28" t="s">
        <v>123</v>
      </c>
      <c r="B18" s="29" t="s">
        <v>74</v>
      </c>
      <c r="C18" s="29" t="s">
        <v>121</v>
      </c>
      <c r="D18" s="29">
        <v>1</v>
      </c>
      <c r="E18" s="29">
        <v>2</v>
      </c>
      <c r="F18" s="29">
        <v>3</v>
      </c>
      <c r="G18" s="29">
        <v>4</v>
      </c>
      <c r="H18" s="29">
        <v>5</v>
      </c>
      <c r="I18" s="29">
        <v>6</v>
      </c>
      <c r="J18" s="29">
        <v>7</v>
      </c>
      <c r="K18" s="29">
        <v>8</v>
      </c>
      <c r="L18" s="29">
        <v>9</v>
      </c>
      <c r="M18" s="70">
        <v>10</v>
      </c>
      <c r="N18" s="71" t="s">
        <v>122</v>
      </c>
      <c r="O18" s="71" t="s">
        <v>136</v>
      </c>
      <c r="P18" s="72" t="s">
        <v>83</v>
      </c>
    </row>
    <row r="19" spans="1:16" ht="18.75">
      <c r="A19" s="5" t="s">
        <v>131</v>
      </c>
      <c r="B19" s="40" t="s">
        <v>124</v>
      </c>
      <c r="C19" s="74">
        <v>397</v>
      </c>
      <c r="D19" s="77">
        <v>10.5</v>
      </c>
      <c r="E19" s="6">
        <v>9.9</v>
      </c>
      <c r="F19" s="77">
        <v>10.7</v>
      </c>
      <c r="G19" s="77">
        <v>10.1</v>
      </c>
      <c r="H19" s="76">
        <v>10</v>
      </c>
      <c r="I19" s="77">
        <v>10.4</v>
      </c>
      <c r="J19" s="77">
        <v>10.6</v>
      </c>
      <c r="K19" s="76">
        <v>10.2</v>
      </c>
      <c r="L19" s="75">
        <v>9.4</v>
      </c>
      <c r="M19" s="75">
        <v>9.5</v>
      </c>
      <c r="N19" s="75">
        <v>101.3</v>
      </c>
      <c r="O19" s="75">
        <v>498.3</v>
      </c>
      <c r="P19" s="86">
        <v>1</v>
      </c>
    </row>
    <row r="20" spans="1:16" ht="18.75">
      <c r="A20" s="5" t="s">
        <v>133</v>
      </c>
      <c r="B20" s="40" t="s">
        <v>129</v>
      </c>
      <c r="C20" s="74">
        <v>393</v>
      </c>
      <c r="D20" s="75">
        <v>9.7</v>
      </c>
      <c r="E20" s="77">
        <v>10.8</v>
      </c>
      <c r="F20" s="77">
        <v>10.3</v>
      </c>
      <c r="G20" s="6">
        <v>9.8</v>
      </c>
      <c r="H20" s="85">
        <v>10.5</v>
      </c>
      <c r="I20" s="6">
        <v>9.2</v>
      </c>
      <c r="J20" s="77">
        <v>10.3</v>
      </c>
      <c r="K20" s="76">
        <v>10.1</v>
      </c>
      <c r="L20" s="75">
        <v>8.4</v>
      </c>
      <c r="M20" s="76">
        <v>10.2</v>
      </c>
      <c r="N20" s="75">
        <v>99.3</v>
      </c>
      <c r="O20" s="75">
        <v>492.3</v>
      </c>
      <c r="P20" s="86">
        <v>4</v>
      </c>
    </row>
    <row r="21" spans="1:16" ht="18.75">
      <c r="A21" s="5" t="s">
        <v>134</v>
      </c>
      <c r="B21" s="40" t="s">
        <v>130</v>
      </c>
      <c r="C21" s="74">
        <v>392</v>
      </c>
      <c r="D21" s="6">
        <v>9.9</v>
      </c>
      <c r="E21" s="77">
        <v>10.6</v>
      </c>
      <c r="F21" s="76">
        <v>10</v>
      </c>
      <c r="G21" s="77">
        <v>10.2</v>
      </c>
      <c r="H21" s="6">
        <v>9.5</v>
      </c>
      <c r="I21" s="77">
        <v>10.4</v>
      </c>
      <c r="J21" s="77">
        <v>10.1</v>
      </c>
      <c r="K21" s="76">
        <v>10.5</v>
      </c>
      <c r="L21" s="75">
        <v>9.1</v>
      </c>
      <c r="M21" s="75">
        <v>9.5</v>
      </c>
      <c r="N21" s="75">
        <v>99.8</v>
      </c>
      <c r="O21" s="75">
        <v>491.8</v>
      </c>
      <c r="P21" s="86">
        <v>6</v>
      </c>
    </row>
    <row r="22" spans="1:16" ht="18.75">
      <c r="A22" s="5" t="s">
        <v>134</v>
      </c>
      <c r="B22" s="40" t="s">
        <v>138</v>
      </c>
      <c r="C22" s="74">
        <v>392</v>
      </c>
      <c r="D22" s="77">
        <v>10.4</v>
      </c>
      <c r="E22" s="6">
        <v>9.7</v>
      </c>
      <c r="F22" s="77">
        <v>10.6</v>
      </c>
      <c r="G22" s="6">
        <v>9.8</v>
      </c>
      <c r="H22" s="76">
        <v>10.4</v>
      </c>
      <c r="I22" s="77">
        <v>10.8</v>
      </c>
      <c r="J22" s="77">
        <v>10.3</v>
      </c>
      <c r="K22" s="76">
        <v>10.2</v>
      </c>
      <c r="L22" s="75">
        <v>9.8</v>
      </c>
      <c r="M22" s="76">
        <v>10</v>
      </c>
      <c r="N22" s="75">
        <v>102</v>
      </c>
      <c r="O22" s="75">
        <v>494</v>
      </c>
      <c r="P22" s="86">
        <v>2</v>
      </c>
    </row>
    <row r="23" spans="1:16" ht="18.75">
      <c r="A23" s="5" t="s">
        <v>131</v>
      </c>
      <c r="B23" s="40" t="s">
        <v>139</v>
      </c>
      <c r="C23" s="74">
        <v>392</v>
      </c>
      <c r="D23" s="6">
        <v>9.8</v>
      </c>
      <c r="E23" s="6">
        <v>9.9</v>
      </c>
      <c r="F23" s="77">
        <v>10.1</v>
      </c>
      <c r="G23" s="6">
        <v>9.7</v>
      </c>
      <c r="H23" s="76">
        <v>10.6</v>
      </c>
      <c r="I23" s="6">
        <v>9.3</v>
      </c>
      <c r="J23" s="6">
        <v>9.7</v>
      </c>
      <c r="K23" s="76">
        <v>10.6</v>
      </c>
      <c r="L23" s="76">
        <v>10.1</v>
      </c>
      <c r="M23" s="76">
        <v>10.5</v>
      </c>
      <c r="N23" s="75">
        <v>100.3</v>
      </c>
      <c r="O23" s="75">
        <v>492.3</v>
      </c>
      <c r="P23" s="86">
        <v>3</v>
      </c>
    </row>
    <row r="24" spans="1:16" ht="18.75">
      <c r="A24" s="5" t="s">
        <v>140</v>
      </c>
      <c r="B24" s="40" t="s">
        <v>141</v>
      </c>
      <c r="C24" s="74">
        <v>392</v>
      </c>
      <c r="D24" s="77">
        <v>10.2</v>
      </c>
      <c r="E24" s="6">
        <v>9.9</v>
      </c>
      <c r="F24" s="6">
        <v>8.8</v>
      </c>
      <c r="G24" s="6">
        <v>8.7</v>
      </c>
      <c r="H24" s="6">
        <v>9.3</v>
      </c>
      <c r="I24" s="77">
        <v>10.4</v>
      </c>
      <c r="J24" s="76">
        <v>10</v>
      </c>
      <c r="K24" s="76">
        <v>10</v>
      </c>
      <c r="L24" s="76">
        <v>10.2</v>
      </c>
      <c r="M24" s="75">
        <v>9.3</v>
      </c>
      <c r="N24" s="75">
        <v>96.8</v>
      </c>
      <c r="O24" s="75">
        <v>488.8</v>
      </c>
      <c r="P24" s="86">
        <v>8</v>
      </c>
    </row>
    <row r="25" spans="1:16" ht="18.75">
      <c r="A25" s="5" t="s">
        <v>132</v>
      </c>
      <c r="B25" s="40" t="s">
        <v>105</v>
      </c>
      <c r="C25" s="74">
        <v>392</v>
      </c>
      <c r="D25" s="6">
        <v>7.9</v>
      </c>
      <c r="E25" s="77">
        <v>10.2</v>
      </c>
      <c r="F25" s="77">
        <v>10.3</v>
      </c>
      <c r="G25" s="76">
        <v>10</v>
      </c>
      <c r="H25" s="77">
        <v>10.5</v>
      </c>
      <c r="I25" s="77">
        <v>10.4</v>
      </c>
      <c r="J25" s="6">
        <v>8.7</v>
      </c>
      <c r="K25" s="76">
        <v>10.7</v>
      </c>
      <c r="L25" s="75">
        <v>9.2</v>
      </c>
      <c r="M25" s="75">
        <v>9.1</v>
      </c>
      <c r="N25" s="75">
        <v>97</v>
      </c>
      <c r="O25" s="75">
        <v>489</v>
      </c>
      <c r="P25" s="86">
        <v>7</v>
      </c>
    </row>
    <row r="26" spans="1:16" ht="19.5" thickBot="1">
      <c r="A26" s="15" t="s">
        <v>133</v>
      </c>
      <c r="B26" s="52" t="s">
        <v>142</v>
      </c>
      <c r="C26" s="87">
        <v>390</v>
      </c>
      <c r="D26" s="16">
        <v>9.9</v>
      </c>
      <c r="E26" s="88">
        <v>10.4</v>
      </c>
      <c r="F26" s="88">
        <v>10.7</v>
      </c>
      <c r="G26" s="16">
        <v>9.4</v>
      </c>
      <c r="H26" s="88">
        <v>10.6</v>
      </c>
      <c r="I26" s="88">
        <v>10.6</v>
      </c>
      <c r="J26" s="88">
        <v>10.3</v>
      </c>
      <c r="K26" s="89">
        <v>10.2</v>
      </c>
      <c r="L26" s="89">
        <v>10.2</v>
      </c>
      <c r="M26" s="89">
        <v>10</v>
      </c>
      <c r="N26" s="90">
        <v>102.3</v>
      </c>
      <c r="O26" s="90">
        <v>492.3</v>
      </c>
      <c r="P26" s="91">
        <v>5</v>
      </c>
    </row>
  </sheetData>
  <sheetProtection/>
  <mergeCells count="4">
    <mergeCell ref="A1:L1"/>
    <mergeCell ref="A4:L4"/>
    <mergeCell ref="A6:E6"/>
    <mergeCell ref="A17:E17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オオムロ</dc:creator>
  <cp:keywords/>
  <dc:description/>
  <cp:lastModifiedBy>nc0900502</cp:lastModifiedBy>
  <dcterms:created xsi:type="dcterms:W3CDTF">2011-05-30T15:56:09Z</dcterms:created>
  <dcterms:modified xsi:type="dcterms:W3CDTF">2012-06-06T10:45:53Z</dcterms:modified>
  <cp:category/>
  <cp:version/>
  <cp:contentType/>
  <cp:contentStatus/>
</cp:coreProperties>
</file>